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416842\Downloads\"/>
    </mc:Choice>
  </mc:AlternateContent>
  <bookViews>
    <workbookView xWindow="0" yWindow="0" windowWidth="20490" windowHeight="6420" firstSheet="8" activeTab="13"/>
  </bookViews>
  <sheets>
    <sheet name="U9Boys" sheetId="1" r:id="rId1"/>
    <sheet name="U9 Girls" sheetId="2" r:id="rId2"/>
    <sheet name="U11 Boys" sheetId="3" r:id="rId3"/>
    <sheet name="U11 Girls" sheetId="4" r:id="rId4"/>
    <sheet name="U13 Boys" sheetId="5" r:id="rId5"/>
    <sheet name="U13 Girls" sheetId="6" r:id="rId6"/>
    <sheet name="U15 Boys" sheetId="7" r:id="rId7"/>
    <sheet name="U15 Girls" sheetId="8" r:id="rId8"/>
    <sheet name="U17 Boys" sheetId="9" r:id="rId9"/>
    <sheet name="U17 Girls" sheetId="10" r:id="rId10"/>
    <sheet name="U20 Girls" sheetId="11" r:id="rId11"/>
    <sheet name="Senior Men" sheetId="12" r:id="rId12"/>
    <sheet name="Senior Women" sheetId="13" r:id="rId13"/>
    <sheet name="School Team Awards" sheetId="14" r:id="rId1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4" l="1"/>
  <c r="E32" i="14"/>
  <c r="E28" i="14"/>
  <c r="E27" i="14"/>
  <c r="E26" i="14"/>
  <c r="E25" i="14"/>
  <c r="E24" i="14"/>
  <c r="E20" i="14"/>
  <c r="E19" i="14"/>
  <c r="E18" i="14"/>
  <c r="E17" i="14"/>
  <c r="E16" i="14"/>
  <c r="E15" i="14"/>
  <c r="E14" i="14"/>
  <c r="E10" i="14"/>
  <c r="E9" i="14"/>
  <c r="E8" i="14"/>
  <c r="E7" i="14"/>
  <c r="E6" i="14"/>
  <c r="E5" i="14"/>
  <c r="J32" i="12" l="1"/>
  <c r="G32" i="4"/>
  <c r="G33" i="4"/>
  <c r="G34" i="4"/>
  <c r="G35" i="4"/>
  <c r="G36" i="4"/>
  <c r="G43" i="4"/>
  <c r="G37" i="4"/>
  <c r="G38" i="4"/>
  <c r="G39" i="4"/>
  <c r="G40" i="4"/>
  <c r="G41" i="4"/>
  <c r="G42" i="4"/>
  <c r="G44" i="4"/>
  <c r="G45" i="4"/>
  <c r="G46" i="4"/>
  <c r="G47" i="4"/>
  <c r="G48" i="4"/>
  <c r="G49" i="4"/>
  <c r="G50" i="4"/>
  <c r="G51" i="4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</calcChain>
</file>

<file path=xl/sharedStrings.xml><?xml version="1.0" encoding="utf-8"?>
<sst xmlns="http://schemas.openxmlformats.org/spreadsheetml/2006/main" count="1436" uniqueCount="438">
  <si>
    <t>Race 1</t>
  </si>
  <si>
    <t>Race 2</t>
  </si>
  <si>
    <t>Number</t>
  </si>
  <si>
    <t>Name</t>
  </si>
  <si>
    <t>School</t>
  </si>
  <si>
    <t>Position</t>
  </si>
  <si>
    <t>Time</t>
  </si>
  <si>
    <t>Total Points</t>
  </si>
  <si>
    <t>David Maciver</t>
  </si>
  <si>
    <t>Laxdale</t>
  </si>
  <si>
    <t>Alfie Maciver</t>
  </si>
  <si>
    <t>David Macleod</t>
  </si>
  <si>
    <t>Lachlan Robb</t>
  </si>
  <si>
    <t>Matthew Campbell</t>
  </si>
  <si>
    <t>Daniel Mctaggart</t>
  </si>
  <si>
    <t>Samuel MacLeod</t>
  </si>
  <si>
    <t>Lionel School</t>
  </si>
  <si>
    <t>Seumas MacLean</t>
  </si>
  <si>
    <t>Calum Murdo MacLeod</t>
  </si>
  <si>
    <t>John Graham</t>
  </si>
  <si>
    <t>Calum John MacRitchie</t>
  </si>
  <si>
    <t>Thomson MacAulay</t>
  </si>
  <si>
    <t>Calum Clark</t>
  </si>
  <si>
    <t>Back</t>
  </si>
  <si>
    <t>Joel Macdonald</t>
  </si>
  <si>
    <t>Ronan Macdonald</t>
  </si>
  <si>
    <t>Allan Sobul</t>
  </si>
  <si>
    <t>James Morrison</t>
  </si>
  <si>
    <t>Fede Corbett-Uceta</t>
  </si>
  <si>
    <t>Levi Smith</t>
  </si>
  <si>
    <t>Matthew Morrison</t>
  </si>
  <si>
    <t>Ethan Murray</t>
  </si>
  <si>
    <t>Ruairidh Mackenzie</t>
  </si>
  <si>
    <t>Sgoil Nan Loch</t>
  </si>
  <si>
    <t>Nathan Macdonald</t>
  </si>
  <si>
    <t>Alfie Berry</t>
  </si>
  <si>
    <t>George Macdonald</t>
  </si>
  <si>
    <t>Lucas Macphail</t>
  </si>
  <si>
    <t>Sgoil an Taobh Siar</t>
  </si>
  <si>
    <t>Callum Moffat</t>
  </si>
  <si>
    <t>Sgoil an Rubha</t>
  </si>
  <si>
    <t>Calum Macaulay</t>
  </si>
  <si>
    <t>Nathan Peck</t>
  </si>
  <si>
    <t>Donnie Mackenzie</t>
  </si>
  <si>
    <t>sgoil an Rubha</t>
  </si>
  <si>
    <t>Flynn Morrison</t>
  </si>
  <si>
    <t>Stornoway Primary</t>
  </si>
  <si>
    <t>Rowan Morrison</t>
  </si>
  <si>
    <t xml:space="preserve">Andrew Bain </t>
  </si>
  <si>
    <t>Jayden Dyer</t>
  </si>
  <si>
    <t>Sandy Jamieson</t>
  </si>
  <si>
    <t>Joel Mackinnon</t>
  </si>
  <si>
    <t>Dexter Conibear</t>
  </si>
  <si>
    <t>Harris Macleod</t>
  </si>
  <si>
    <t>Iain Donald Macfarlane</t>
  </si>
  <si>
    <t>Tong School</t>
  </si>
  <si>
    <t>Keagan Macdiarmid</t>
  </si>
  <si>
    <t>Aaron Kearns</t>
  </si>
  <si>
    <t>Fraser Condy</t>
  </si>
  <si>
    <t>Ryan Macritchie</t>
  </si>
  <si>
    <t>Andrew Macritchie</t>
  </si>
  <si>
    <t>Murray Nicolson</t>
  </si>
  <si>
    <t>Aaron Scott</t>
  </si>
  <si>
    <t>Laxdale School</t>
  </si>
  <si>
    <t>Seumas Craigie</t>
  </si>
  <si>
    <t>Shawbost</t>
  </si>
  <si>
    <t>Danny Macarthur</t>
  </si>
  <si>
    <t>Finlay Macleod</t>
  </si>
  <si>
    <t>Liam Murray</t>
  </si>
  <si>
    <t>Magnus Montgomery</t>
  </si>
  <si>
    <t>Rory Iain Maclean</t>
  </si>
  <si>
    <t>Sorley Coxon</t>
  </si>
  <si>
    <t>Alex Mackay</t>
  </si>
  <si>
    <t>Samuel Mackinnon</t>
  </si>
  <si>
    <t>Roan Mackenzie</t>
  </si>
  <si>
    <t>Murray Fraser</t>
  </si>
  <si>
    <t>Christopher Macarthur</t>
  </si>
  <si>
    <t>Harris Mackay</t>
  </si>
  <si>
    <t>Angus Owen Macleod</t>
  </si>
  <si>
    <t>Harry Handford</t>
  </si>
  <si>
    <t>Lucas MacQueen</t>
  </si>
  <si>
    <t>Seth Morrison</t>
  </si>
  <si>
    <t>Samuel Macdonald</t>
  </si>
  <si>
    <t>Leo Mackenzie</t>
  </si>
  <si>
    <t>James Kennedy</t>
  </si>
  <si>
    <t xml:space="preserve">Jack Drummond </t>
  </si>
  <si>
    <t>Fergus Reid</t>
  </si>
  <si>
    <t>Sir E Scott</t>
  </si>
  <si>
    <t>Alasdair Ruairidh</t>
  </si>
  <si>
    <t>Race 3</t>
  </si>
  <si>
    <t>Under 9 Boys Race 3</t>
  </si>
  <si>
    <t>Under 9 Boys Series Results</t>
  </si>
  <si>
    <t>Mischa Clelland</t>
  </si>
  <si>
    <t>laxdale</t>
  </si>
  <si>
    <t>Isla Maciver</t>
  </si>
  <si>
    <t>Isabella Murray</t>
  </si>
  <si>
    <t>Willow Scheepers</t>
  </si>
  <si>
    <t>Faith Macdonald</t>
  </si>
  <si>
    <t>Otylia Junizak</t>
  </si>
  <si>
    <t>Catriona Fox</t>
  </si>
  <si>
    <t>Callie Martin</t>
  </si>
  <si>
    <t>Pairc Primary</t>
  </si>
  <si>
    <t>Marsaili Morrison</t>
  </si>
  <si>
    <t>Hannah Amos</t>
  </si>
  <si>
    <t>Lillian Furey</t>
  </si>
  <si>
    <t>Katarina MacAulay</t>
  </si>
  <si>
    <t>Emma Macleod</t>
  </si>
  <si>
    <t>Eilidh MacKenzie</t>
  </si>
  <si>
    <t>Karlie Gillan</t>
  </si>
  <si>
    <t>Isla Daley</t>
  </si>
  <si>
    <t>Sarah Morrison</t>
  </si>
  <si>
    <t>Eva MacPhail</t>
  </si>
  <si>
    <t>Elise Macdonald</t>
  </si>
  <si>
    <t>Amy Anderson</t>
  </si>
  <si>
    <t>Isabella Macdonald</t>
  </si>
  <si>
    <t>Rose Fairbairn</t>
  </si>
  <si>
    <t>Ayla Macphail</t>
  </si>
  <si>
    <t>Lily Macleod</t>
  </si>
  <si>
    <t>Mya Saunders</t>
  </si>
  <si>
    <t>Robyn Macleod</t>
  </si>
  <si>
    <t xml:space="preserve">Anna Graham </t>
  </si>
  <si>
    <t>Kristin Maciver</t>
  </si>
  <si>
    <t>Niamh Macleod</t>
  </si>
  <si>
    <t>Sheena Morrison</t>
  </si>
  <si>
    <t>Eliza Finlayson</t>
  </si>
  <si>
    <t>Orla Macleod</t>
  </si>
  <si>
    <t>Katie Maclean</t>
  </si>
  <si>
    <t>Kate Stewart</t>
  </si>
  <si>
    <t>Iona Finlayson</t>
  </si>
  <si>
    <t xml:space="preserve">Jessica Campbell </t>
  </si>
  <si>
    <t>Tong</t>
  </si>
  <si>
    <t>Lyla Whittington</t>
  </si>
  <si>
    <t>Lucy Cunningham Maciver</t>
  </si>
  <si>
    <t>Kate Macrae</t>
  </si>
  <si>
    <t>Leverhulme Memorial</t>
  </si>
  <si>
    <t>Erin Durrant</t>
  </si>
  <si>
    <t>Anna Macleod</t>
  </si>
  <si>
    <t>Rae Mackenzie</t>
  </si>
  <si>
    <t>Ariana Gomez</t>
  </si>
  <si>
    <t>Olivia Maclennan</t>
  </si>
  <si>
    <t>Hayleigh Horner Harris</t>
  </si>
  <si>
    <t>Beth Macrae</t>
  </si>
  <si>
    <t>Ria Maclennan</t>
  </si>
  <si>
    <t>Lois Finlayson</t>
  </si>
  <si>
    <t>Orlaith Mackqueen</t>
  </si>
  <si>
    <t>Kelsey Macleod</t>
  </si>
  <si>
    <t>Abigail Rough</t>
  </si>
  <si>
    <t>Emily Maclennan</t>
  </si>
  <si>
    <t>Amelia Flaherty</t>
  </si>
  <si>
    <t>Lily Heckles</t>
  </si>
  <si>
    <t>Erin Street</t>
  </si>
  <si>
    <t>Olivia Smith</t>
  </si>
  <si>
    <t xml:space="preserve">Laxdale </t>
  </si>
  <si>
    <t>Lydia Morrison</t>
  </si>
  <si>
    <t>Lily Mackenzie</t>
  </si>
  <si>
    <t xml:space="preserve">Zoe macleod </t>
  </si>
  <si>
    <t xml:space="preserve">Laxdale school </t>
  </si>
  <si>
    <t xml:space="preserve">Heidi Ann Maclean </t>
  </si>
  <si>
    <t>Annie Maclean</t>
  </si>
  <si>
    <t>Marsaili Maclennan</t>
  </si>
  <si>
    <t>Aibhlin Mcgregor</t>
  </si>
  <si>
    <t>Alyson Murray</t>
  </si>
  <si>
    <t>Ella Mackay</t>
  </si>
  <si>
    <t>Orlaith Mackinnon</t>
  </si>
  <si>
    <t>Sarah Macdonald</t>
  </si>
  <si>
    <t>Sgoil Bhaile a Mhanaich</t>
  </si>
  <si>
    <t>Bethany Macleod</t>
  </si>
  <si>
    <t>Abbie Fraser</t>
  </si>
  <si>
    <t>Amelie Morrison</t>
  </si>
  <si>
    <t>Lois Fraser</t>
  </si>
  <si>
    <t>Hollie Macrae</t>
  </si>
  <si>
    <t>Lilly Mae Macaulay</t>
  </si>
  <si>
    <t xml:space="preserve">Hanifa Ahmed </t>
  </si>
  <si>
    <t>Amelia Adams</t>
  </si>
  <si>
    <t>Under 9 Girls Race 3</t>
  </si>
  <si>
    <t>Under 9 Girls Series Results</t>
  </si>
  <si>
    <t>Under 11 Boys</t>
  </si>
  <si>
    <t>David Harris Macleod</t>
  </si>
  <si>
    <t>Finlay Clelland</t>
  </si>
  <si>
    <t>Cole Lamb</t>
  </si>
  <si>
    <t>DNF</t>
  </si>
  <si>
    <t xml:space="preserve">Thomas Maciver </t>
  </si>
  <si>
    <t>Alasdair Macdonald</t>
  </si>
  <si>
    <t xml:space="preserve">Domhall Smith </t>
  </si>
  <si>
    <t>Louie Mackenzie</t>
  </si>
  <si>
    <t>Connor Murray</t>
  </si>
  <si>
    <t>Tyler Wright</t>
  </si>
  <si>
    <t>Joel Mackenzie</t>
  </si>
  <si>
    <t xml:space="preserve">Providence Christian </t>
  </si>
  <si>
    <t>Ghibbs Gray</t>
  </si>
  <si>
    <t>Donald Montgomery</t>
  </si>
  <si>
    <t xml:space="preserve"> Pairc Primary</t>
  </si>
  <si>
    <t>Ross MacLeod</t>
  </si>
  <si>
    <t>Ruairidh MacLeod</t>
  </si>
  <si>
    <t>Charlie MacIntyre</t>
  </si>
  <si>
    <t>Benjy Donner</t>
  </si>
  <si>
    <t>Iain Gillies</t>
  </si>
  <si>
    <t>Robert MacDonald</t>
  </si>
  <si>
    <t>Donald Graham</t>
  </si>
  <si>
    <t>Finlay Campbell</t>
  </si>
  <si>
    <t>Lachlan Macdonald</t>
  </si>
  <si>
    <t>Josh Macleod</t>
  </si>
  <si>
    <t>Angus MacLean</t>
  </si>
  <si>
    <t>Gregor MacPhail</t>
  </si>
  <si>
    <t>Finlay Montgomery</t>
  </si>
  <si>
    <t>Ryan Macdonald</t>
  </si>
  <si>
    <t>Jamie Macdonald</t>
  </si>
  <si>
    <t>Seumas Macleod</t>
  </si>
  <si>
    <t>Cameron Macdonald</t>
  </si>
  <si>
    <t>Thomas Peck</t>
  </si>
  <si>
    <t xml:space="preserve">Ruairidh Mackenzie </t>
  </si>
  <si>
    <t>James Duncan MacDonald</t>
  </si>
  <si>
    <t xml:space="preserve">Ewan Mitchell </t>
  </si>
  <si>
    <t>Jaxson Campbell</t>
  </si>
  <si>
    <t>Darach Cowan</t>
  </si>
  <si>
    <t>Kenny John Macaulay</t>
  </si>
  <si>
    <t>Liam Rice</t>
  </si>
  <si>
    <t>Oliver Cunningham Maciver</t>
  </si>
  <si>
    <t>Seoras Coxon</t>
  </si>
  <si>
    <t>Robbie Davidson</t>
  </si>
  <si>
    <t>Calum Murray</t>
  </si>
  <si>
    <t>Connor Macdonald</t>
  </si>
  <si>
    <t>Joshua Campbell</t>
  </si>
  <si>
    <t>Jackson Cawley</t>
  </si>
  <si>
    <t>Campbell Macleod</t>
  </si>
  <si>
    <t>Torquil Fountain</t>
  </si>
  <si>
    <t>Lewis Condy</t>
  </si>
  <si>
    <t>Taylor Macfarlane</t>
  </si>
  <si>
    <t>John Macritchie</t>
  </si>
  <si>
    <t>Liam Smith</t>
  </si>
  <si>
    <t>Lewis Macrae</t>
  </si>
  <si>
    <t>Noah Macarthur</t>
  </si>
  <si>
    <t>Ollie Greenhowe</t>
  </si>
  <si>
    <t>Sgoil nan Loch</t>
  </si>
  <si>
    <t xml:space="preserve">Harley Morrison </t>
  </si>
  <si>
    <t>Laxdale primary schopl</t>
  </si>
  <si>
    <t>Ryan Macleod</t>
  </si>
  <si>
    <t>Ross Maclean</t>
  </si>
  <si>
    <t>Callum Beckett</t>
  </si>
  <si>
    <t>Sam Campbell</t>
  </si>
  <si>
    <t>Alexander Macdonald</t>
  </si>
  <si>
    <t>Callan Macleod</t>
  </si>
  <si>
    <t>Mark Macarthur</t>
  </si>
  <si>
    <t>Cameron Morrison</t>
  </si>
  <si>
    <t>Riley Handford</t>
  </si>
  <si>
    <t>Calumn Maciver</t>
  </si>
  <si>
    <t>Robbie Scott</t>
  </si>
  <si>
    <t>Isaac Morrison</t>
  </si>
  <si>
    <t>Jacob Morrison</t>
  </si>
  <si>
    <t>Jonathan Maclean</t>
  </si>
  <si>
    <t>Isla Mackay</t>
  </si>
  <si>
    <t>Olivia Macdonald</t>
  </si>
  <si>
    <t>Demi Allen</t>
  </si>
  <si>
    <t>Eilidh Murray</t>
  </si>
  <si>
    <t>Sophia Macaulay</t>
  </si>
  <si>
    <t>Ava Scaramuccia</t>
  </si>
  <si>
    <t>Lily Scaramuccia</t>
  </si>
  <si>
    <t>Sophie Finlayson</t>
  </si>
  <si>
    <t>Kaylee Gillan</t>
  </si>
  <si>
    <t>May Macaskill</t>
  </si>
  <si>
    <t>Rebecca Morrison</t>
  </si>
  <si>
    <t>Maisie Smith</t>
  </si>
  <si>
    <t>Demi MacDonald</t>
  </si>
  <si>
    <t>Lilia MacDonald</t>
  </si>
  <si>
    <t>Evie Magee</t>
  </si>
  <si>
    <t>Kate Macarthur</t>
  </si>
  <si>
    <t>Jessica MacDowall</t>
  </si>
  <si>
    <t>Megan Lindsay</t>
  </si>
  <si>
    <t>Ellie May Macdonald</t>
  </si>
  <si>
    <t>Kara Macleod</t>
  </si>
  <si>
    <t>Kerry Graham</t>
  </si>
  <si>
    <t>Naomi Rice</t>
  </si>
  <si>
    <t>Beth Macsween</t>
  </si>
  <si>
    <t>Hannah MacDonald</t>
  </si>
  <si>
    <t xml:space="preserve">Alice Reid </t>
  </si>
  <si>
    <t>Abbie Macleod</t>
  </si>
  <si>
    <t>Jamie-Lynne McCulloch</t>
  </si>
  <si>
    <t>Annie Davis</t>
  </si>
  <si>
    <t>Georgina Wetherell</t>
  </si>
  <si>
    <t>Lionel</t>
  </si>
  <si>
    <t>Isabella Macleod</t>
  </si>
  <si>
    <t xml:space="preserve"> </t>
  </si>
  <si>
    <t>Tia Beth Macleod</t>
  </si>
  <si>
    <t>Katie Craigie</t>
  </si>
  <si>
    <t>Jemima Jenkins</t>
  </si>
  <si>
    <t>Under 11 Girls Race 3 Results</t>
  </si>
  <si>
    <t>Under 11 Girls Series Results</t>
  </si>
  <si>
    <t>James Murdo Morrison</t>
  </si>
  <si>
    <t>Owen Macdonald</t>
  </si>
  <si>
    <t>Providence Christian13.7.10</t>
  </si>
  <si>
    <t>James Anderson</t>
  </si>
  <si>
    <t>Robbie McMurdo</t>
  </si>
  <si>
    <t>Ruairidh MacPhail</t>
  </si>
  <si>
    <t>Ruairidh Smith</t>
  </si>
  <si>
    <t>Martin Maciver</t>
  </si>
  <si>
    <t xml:space="preserve">James Bain </t>
  </si>
  <si>
    <t>Daniel Reid</t>
  </si>
  <si>
    <t>NIC</t>
  </si>
  <si>
    <t>Lawson Macarthur</t>
  </si>
  <si>
    <t xml:space="preserve">Donald Macrae </t>
  </si>
  <si>
    <t xml:space="preserve">Samuel M Maclennan </t>
  </si>
  <si>
    <t>Luc smith</t>
  </si>
  <si>
    <t>Ruairidh Cowan</t>
  </si>
  <si>
    <t>Craig Macleod</t>
  </si>
  <si>
    <t>Cailean Smit</t>
  </si>
  <si>
    <t>Michael Laing</t>
  </si>
  <si>
    <t>Nathan Macphail</t>
  </si>
  <si>
    <t>Elliot Henderson</t>
  </si>
  <si>
    <t>Steven Whittington</t>
  </si>
  <si>
    <t>Levi Morrison</t>
  </si>
  <si>
    <t>James Macrae</t>
  </si>
  <si>
    <t>Jack Macleod</t>
  </si>
  <si>
    <t>Edward Jenkins</t>
  </si>
  <si>
    <t>Under 13 Boys Series Results</t>
  </si>
  <si>
    <t>Under 13 Boys Race 3 Results</t>
  </si>
  <si>
    <t>Isobella Maciver</t>
  </si>
  <si>
    <t>Emma Scott Morrison</t>
  </si>
  <si>
    <t>Kaci Montgomery</t>
  </si>
  <si>
    <t>Matilda Cheesman</t>
  </si>
  <si>
    <t>Orla Furey</t>
  </si>
  <si>
    <t>Hope Campbell</t>
  </si>
  <si>
    <t>Coleen Currie</t>
  </si>
  <si>
    <t>Ria Maclean</t>
  </si>
  <si>
    <t>Jamie C Macaskill</t>
  </si>
  <si>
    <t>Emma Fairbairn</t>
  </si>
  <si>
    <t>Sarah Macleod</t>
  </si>
  <si>
    <t>Gemma Murray</t>
  </si>
  <si>
    <t>Catherine Donner</t>
  </si>
  <si>
    <t>Rowan Reid</t>
  </si>
  <si>
    <t xml:space="preserve">Marley Macdonald </t>
  </si>
  <si>
    <t>Naomi Laya Ferris</t>
  </si>
  <si>
    <t>Lily McDowall</t>
  </si>
  <si>
    <t>Mairi macritchie</t>
  </si>
  <si>
    <t>Leah Macritchie</t>
  </si>
  <si>
    <t>Alyssa Macleod</t>
  </si>
  <si>
    <t>Breasclete School</t>
  </si>
  <si>
    <t>Hannah Rough</t>
  </si>
  <si>
    <t>Anna Macdonald</t>
  </si>
  <si>
    <t>NUAAC</t>
  </si>
  <si>
    <t>Victoria Sobul</t>
  </si>
  <si>
    <t>Nicolson</t>
  </si>
  <si>
    <t>Sarah Ann Mackenzie</t>
  </si>
  <si>
    <t>Olivia Griffiths</t>
  </si>
  <si>
    <t>Maya Macaskill</t>
  </si>
  <si>
    <t>Katie Tennant</t>
  </si>
  <si>
    <t>Sir e.Scott</t>
  </si>
  <si>
    <t>Chloe Dempsey</t>
  </si>
  <si>
    <t>Under 13 Girls Series Results</t>
  </si>
  <si>
    <t>Under 13 Girls Race 3 Results</t>
  </si>
  <si>
    <t>Coinneach Stewart</t>
  </si>
  <si>
    <t>Nicolson Institute</t>
  </si>
  <si>
    <t>Andrew Macaskill</t>
  </si>
  <si>
    <t>Ben Dyer</t>
  </si>
  <si>
    <t xml:space="preserve">Euan Flett </t>
  </si>
  <si>
    <t>Sam Scott</t>
  </si>
  <si>
    <t>Hector Neally</t>
  </si>
  <si>
    <t>Stuart Mackay</t>
  </si>
  <si>
    <t>Sandy Jack Widdop</t>
  </si>
  <si>
    <t>Iain Matheson</t>
  </si>
  <si>
    <t>Finlay Cheesman</t>
  </si>
  <si>
    <t>Jordon Nicolson</t>
  </si>
  <si>
    <t>John Macdonald</t>
  </si>
  <si>
    <t>Under 15 Boys Series Results</t>
  </si>
  <si>
    <t>Under 15 Boys Race 3 Results</t>
  </si>
  <si>
    <t>Abbie stewart</t>
  </si>
  <si>
    <t>Emily Murray</t>
  </si>
  <si>
    <t xml:space="preserve">Kyla McMurdo </t>
  </si>
  <si>
    <t>Sarah Maciver</t>
  </si>
  <si>
    <t xml:space="preserve">Amy Macritchie </t>
  </si>
  <si>
    <t>Under 15 Girls Series Results</t>
  </si>
  <si>
    <t>Under 15 Girls Race 3 Results</t>
  </si>
  <si>
    <t>Murray Macdonald</t>
  </si>
  <si>
    <t>Lewis maclean</t>
  </si>
  <si>
    <t xml:space="preserve">Charlie Morrison </t>
  </si>
  <si>
    <t>Under 17 Boys Series Results</t>
  </si>
  <si>
    <t>Under 17 Boys Race 3 Results</t>
  </si>
  <si>
    <t>Francesca Greenstock</t>
  </si>
  <si>
    <t>Rachel Murray</t>
  </si>
  <si>
    <t>Ellen McMurdo</t>
  </si>
  <si>
    <t>Susanna Macdonald</t>
  </si>
  <si>
    <t>Under 17 Girls Series Results</t>
  </si>
  <si>
    <t>Under 17 Girls Race 3 Results</t>
  </si>
  <si>
    <t>Elizabeth Donner</t>
  </si>
  <si>
    <t>Club</t>
  </si>
  <si>
    <t>NA</t>
  </si>
  <si>
    <t>Under 20 Girls Series Results</t>
  </si>
  <si>
    <t>Under 20 Girls Race 3 Results</t>
  </si>
  <si>
    <t>Alastair Dunlop</t>
  </si>
  <si>
    <t>Colin Smith</t>
  </si>
  <si>
    <t>Stornoway Army Reserve</t>
  </si>
  <si>
    <t>Dave Clement</t>
  </si>
  <si>
    <t>SRAC</t>
  </si>
  <si>
    <t>Ewan Thompson</t>
  </si>
  <si>
    <t>Jonathan Fairgrieve</t>
  </si>
  <si>
    <t xml:space="preserve">Mark Maciver </t>
  </si>
  <si>
    <t>Murdo Murray</t>
  </si>
  <si>
    <t>William MacRury</t>
  </si>
  <si>
    <t>Gordon Kennedy</t>
  </si>
  <si>
    <t>Nicolas Davis</t>
  </si>
  <si>
    <t>Willie Mitchell</t>
  </si>
  <si>
    <t>Alastair Henderson</t>
  </si>
  <si>
    <t>Stephan Smit</t>
  </si>
  <si>
    <t>John Hamilton</t>
  </si>
  <si>
    <t>Murdo Mackenzie</t>
  </si>
  <si>
    <t>Norman Ferguson</t>
  </si>
  <si>
    <t>Roderick Gillies</t>
  </si>
  <si>
    <t>Thomas Davis</t>
  </si>
  <si>
    <t>Donnie Macaulay</t>
  </si>
  <si>
    <t>Cameron Thompson</t>
  </si>
  <si>
    <t>Senior Men Series Results</t>
  </si>
  <si>
    <t>Senior Men Race 3 Results</t>
  </si>
  <si>
    <t>Anna Hulme</t>
  </si>
  <si>
    <t>Johan Macritchie</t>
  </si>
  <si>
    <t>Julie Murray</t>
  </si>
  <si>
    <t>Martha Hamilton</t>
  </si>
  <si>
    <t>Sonja Smit</t>
  </si>
  <si>
    <t>Kathryn Lamont Smith</t>
  </si>
  <si>
    <t>Muriel macleod</t>
  </si>
  <si>
    <t>Catriona Bain</t>
  </si>
  <si>
    <t>Gemma Donner</t>
  </si>
  <si>
    <t>Helm Hill</t>
  </si>
  <si>
    <t>Fiona English</t>
  </si>
  <si>
    <t>Becky Dunlop</t>
  </si>
  <si>
    <t>Senior Women Race 3 Results</t>
  </si>
  <si>
    <t>Final postion</t>
  </si>
  <si>
    <t>Final Position</t>
  </si>
  <si>
    <t>Under 11 Boys Series Results</t>
  </si>
  <si>
    <t>finial position</t>
  </si>
  <si>
    <t>Senior Women Final Results</t>
  </si>
  <si>
    <t>Primary Schools Team Awards</t>
  </si>
  <si>
    <t>Colletive finishing position of the top 3 runners from each school who completed all 3 races</t>
  </si>
  <si>
    <t>U9 Boys</t>
  </si>
  <si>
    <t xml:space="preserve">Race 1 </t>
  </si>
  <si>
    <t>Sgoil An Rubha</t>
  </si>
  <si>
    <t>Sgoil Nan Lochs</t>
  </si>
  <si>
    <t>U9 Girls</t>
  </si>
  <si>
    <t>U11 Boys</t>
  </si>
  <si>
    <t>U11 Girls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</si>
</sst>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/>
    <xf numFmtId="0" fontId="3" fillId="2" borderId="5" xfId="0" applyFont="1" applyFill="1" applyBorder="1"/>
    <xf numFmtId="0" fontId="3" fillId="0" borderId="5" xfId="0" applyFont="1" applyBorder="1"/>
    <xf numFmtId="2" fontId="0" fillId="0" borderId="5" xfId="0" applyNumberFormat="1" applyBorder="1"/>
    <xf numFmtId="0" fontId="0" fillId="3" borderId="5" xfId="0" applyFill="1" applyBorder="1"/>
    <xf numFmtId="0" fontId="0" fillId="2" borderId="5" xfId="0" applyFill="1" applyBorder="1"/>
    <xf numFmtId="0" fontId="0" fillId="0" borderId="7" xfId="0" applyBorder="1"/>
    <xf numFmtId="0" fontId="0" fillId="3" borderId="0" xfId="0" applyFill="1"/>
    <xf numFmtId="0" fontId="0" fillId="0" borderId="1" xfId="0" applyBorder="1" applyAlignment="1">
      <alignment horizontal="center"/>
    </xf>
    <xf numFmtId="0" fontId="0" fillId="0" borderId="9" xfId="0" applyBorder="1"/>
    <xf numFmtId="2" fontId="0" fillId="0" borderId="9" xfId="0" applyNumberFormat="1" applyBorder="1"/>
    <xf numFmtId="0" fontId="0" fillId="0" borderId="8" xfId="0" applyBorder="1" applyAlignment="1">
      <alignment horizontal="center" vertical="top"/>
    </xf>
    <xf numFmtId="2" fontId="0" fillId="0" borderId="8" xfId="0" applyNumberFormat="1" applyBorder="1" applyAlignment="1">
      <alignment horizontal="center" vertical="top"/>
    </xf>
    <xf numFmtId="0" fontId="0" fillId="3" borderId="0" xfId="0" applyFill="1" applyBorder="1"/>
    <xf numFmtId="2" fontId="0" fillId="3" borderId="5" xfId="0" applyNumberFormat="1" applyFill="1" applyBorder="1"/>
    <xf numFmtId="0" fontId="0" fillId="0" borderId="8" xfId="0" applyBorder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5" xfId="0" applyFill="1" applyBorder="1" applyAlignment="1">
      <alignment horizontal="center"/>
    </xf>
    <xf numFmtId="0" fontId="3" fillId="3" borderId="5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5" xfId="0" applyFont="1" applyBorder="1" applyAlignment="1">
      <alignment horizontal="left" vertical="top"/>
    </xf>
    <xf numFmtId="0" fontId="0" fillId="0" borderId="10" xfId="0" applyBorder="1"/>
    <xf numFmtId="0" fontId="0" fillId="0" borderId="0" xfId="0" applyBorder="1"/>
    <xf numFmtId="2" fontId="0" fillId="0" borderId="0" xfId="0" applyNumberFormat="1"/>
    <xf numFmtId="2" fontId="0" fillId="0" borderId="2" xfId="0" applyNumberFormat="1" applyBorder="1" applyAlignment="1">
      <alignment horizontal="center" vertical="top"/>
    </xf>
    <xf numFmtId="0" fontId="0" fillId="0" borderId="5" xfId="0" applyBorder="1" applyAlignment="1">
      <alignment horizontal="left" vertical="center"/>
    </xf>
    <xf numFmtId="0" fontId="0" fillId="3" borderId="9" xfId="0" applyFill="1" applyBorder="1"/>
    <xf numFmtId="0" fontId="0" fillId="3" borderId="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0" fontId="2" fillId="0" borderId="0" xfId="0" applyFont="1" applyBorder="1" applyAlignment="1"/>
    <xf numFmtId="0" fontId="0" fillId="3" borderId="2" xfId="0" applyFill="1" applyBorder="1"/>
    <xf numFmtId="0" fontId="0" fillId="3" borderId="2" xfId="0" applyFill="1" applyBorder="1" applyAlignment="1">
      <alignment horizontal="center" vertical="top"/>
    </xf>
    <xf numFmtId="2" fontId="0" fillId="3" borderId="2" xfId="0" applyNumberFormat="1" applyFill="1" applyBorder="1" applyAlignment="1">
      <alignment horizontal="center" vertical="top"/>
    </xf>
    <xf numFmtId="0" fontId="0" fillId="3" borderId="10" xfId="0" applyFill="1" applyBorder="1"/>
    <xf numFmtId="0" fontId="0" fillId="3" borderId="0" xfId="0" applyFill="1" applyAlignment="1">
      <alignment horizontal="center"/>
    </xf>
    <xf numFmtId="0" fontId="0" fillId="3" borderId="3" xfId="0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top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0" fillId="3" borderId="13" xfId="0" applyFill="1" applyBorder="1" applyAlignment="1">
      <alignment horizontal="center" vertical="top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/>
    <xf numFmtId="0" fontId="0" fillId="3" borderId="8" xfId="0" applyFill="1" applyBorder="1" applyAlignment="1"/>
    <xf numFmtId="0" fontId="0" fillId="3" borderId="1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3" borderId="5" xfId="0" applyFill="1" applyBorder="1" applyAlignment="1">
      <alignment horizontal="left" vertical="center"/>
    </xf>
    <xf numFmtId="0" fontId="0" fillId="3" borderId="5" xfId="0" applyFill="1" applyBorder="1" applyAlignment="1">
      <alignment horizontal="right" vertical="center"/>
    </xf>
    <xf numFmtId="0" fontId="0" fillId="3" borderId="5" xfId="0" applyFill="1" applyBorder="1" applyAlignment="1">
      <alignment vertical="center"/>
    </xf>
    <xf numFmtId="0" fontId="0" fillId="3" borderId="0" xfId="0" applyFill="1" applyBorder="1" applyAlignment="1"/>
    <xf numFmtId="0" fontId="2" fillId="3" borderId="0" xfId="0" applyFont="1" applyFill="1" applyAlignment="1"/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right" vertical="top"/>
    </xf>
    <xf numFmtId="0" fontId="0" fillId="0" borderId="5" xfId="0" applyBorder="1" applyAlignment="1">
      <alignment horizontal="center" vertical="top"/>
    </xf>
    <xf numFmtId="0" fontId="0" fillId="3" borderId="5" xfId="0" applyFill="1" applyBorder="1" applyAlignment="1">
      <alignment horizontal="left" vertical="top"/>
    </xf>
    <xf numFmtId="0" fontId="0" fillId="3" borderId="7" xfId="0" applyFill="1" applyBorder="1"/>
    <xf numFmtId="0" fontId="0" fillId="3" borderId="5" xfId="0" applyFill="1" applyBorder="1" applyAlignment="1">
      <alignment horizontal="right" vertical="top"/>
    </xf>
    <xf numFmtId="0" fontId="0" fillId="3" borderId="5" xfId="0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2" fontId="0" fillId="0" borderId="5" xfId="0" applyNumberFormat="1" applyBorder="1" applyAlignment="1">
      <alignment horizontal="right" vertical="top"/>
    </xf>
    <xf numFmtId="0" fontId="5" fillId="3" borderId="8" xfId="0" applyFont="1" applyFill="1" applyBorder="1"/>
    <xf numFmtId="0" fontId="5" fillId="0" borderId="8" xfId="0" applyFont="1" applyBorder="1"/>
    <xf numFmtId="0" fontId="5" fillId="0" borderId="2" xfId="0" applyFont="1" applyBorder="1"/>
    <xf numFmtId="0" fontId="5" fillId="3" borderId="2" xfId="0" applyFont="1" applyFill="1" applyBorder="1"/>
    <xf numFmtId="2" fontId="2" fillId="0" borderId="0" xfId="0" applyNumberFormat="1" applyFont="1" applyAlignment="1"/>
    <xf numFmtId="2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shrinkToFit="1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" xfId="0" applyFont="1" applyBorder="1"/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opLeftCell="A60" workbookViewId="0">
      <selection activeCell="J78" sqref="J78"/>
    </sheetView>
  </sheetViews>
  <sheetFormatPr defaultRowHeight="15" x14ac:dyDescent="0.25"/>
  <cols>
    <col min="2" max="2" width="17.5703125" customWidth="1"/>
    <col min="3" max="3" width="17.42578125" customWidth="1"/>
    <col min="7" max="7" width="10.5703125" customWidth="1"/>
  </cols>
  <sheetData>
    <row r="1" spans="1:10" ht="28.5" x14ac:dyDescent="0.45">
      <c r="A1" s="83" t="s">
        <v>90</v>
      </c>
      <c r="B1" s="83"/>
      <c r="C1" s="83"/>
      <c r="D1" s="83"/>
      <c r="E1" s="83"/>
      <c r="F1" s="28"/>
      <c r="G1" s="28"/>
      <c r="H1" s="28"/>
      <c r="I1" s="28"/>
      <c r="J1" s="28"/>
    </row>
    <row r="2" spans="1:10" ht="15.75" thickBot="1" x14ac:dyDescent="0.3"/>
    <row r="3" spans="1:10" ht="15.75" thickBot="1" x14ac:dyDescent="0.3">
      <c r="A3" s="1" t="s">
        <v>2</v>
      </c>
      <c r="B3" s="15" t="s">
        <v>3</v>
      </c>
      <c r="C3" s="15" t="s">
        <v>4</v>
      </c>
      <c r="D3" s="15" t="s">
        <v>5</v>
      </c>
      <c r="E3" s="16" t="s">
        <v>6</v>
      </c>
    </row>
    <row r="4" spans="1:10" x14ac:dyDescent="0.25">
      <c r="A4" s="4">
        <v>169</v>
      </c>
      <c r="B4" s="13" t="s">
        <v>45</v>
      </c>
      <c r="C4" s="13" t="s">
        <v>46</v>
      </c>
      <c r="D4" s="13">
        <v>1</v>
      </c>
      <c r="E4" s="14">
        <v>5.41</v>
      </c>
    </row>
    <row r="5" spans="1:10" x14ac:dyDescent="0.25">
      <c r="A5" s="4">
        <v>170</v>
      </c>
      <c r="B5" s="4" t="s">
        <v>47</v>
      </c>
      <c r="C5" s="4" t="s">
        <v>46</v>
      </c>
      <c r="D5" s="4">
        <v>2</v>
      </c>
      <c r="E5" s="7">
        <v>5.42</v>
      </c>
    </row>
    <row r="6" spans="1:10" x14ac:dyDescent="0.25">
      <c r="A6" s="4">
        <v>174</v>
      </c>
      <c r="B6" s="4" t="s">
        <v>49</v>
      </c>
      <c r="C6" s="4" t="s">
        <v>46</v>
      </c>
      <c r="D6" s="4">
        <v>3</v>
      </c>
      <c r="E6" s="7">
        <v>5.44</v>
      </c>
    </row>
    <row r="7" spans="1:10" x14ac:dyDescent="0.25">
      <c r="A7" s="4">
        <v>20</v>
      </c>
      <c r="B7" s="6" t="s">
        <v>12</v>
      </c>
      <c r="C7" s="6" t="s">
        <v>9</v>
      </c>
      <c r="D7" s="4">
        <v>4</v>
      </c>
      <c r="E7" s="7">
        <v>5.5</v>
      </c>
    </row>
    <row r="8" spans="1:10" x14ac:dyDescent="0.25">
      <c r="A8" s="4">
        <v>133</v>
      </c>
      <c r="B8" s="8" t="s">
        <v>37</v>
      </c>
      <c r="C8" s="4" t="s">
        <v>38</v>
      </c>
      <c r="D8" s="4">
        <v>5</v>
      </c>
      <c r="E8" s="7">
        <v>6</v>
      </c>
    </row>
    <row r="9" spans="1:10" x14ac:dyDescent="0.25">
      <c r="A9" s="4">
        <v>317</v>
      </c>
      <c r="B9" s="4" t="s">
        <v>72</v>
      </c>
      <c r="C9" s="4" t="s">
        <v>40</v>
      </c>
      <c r="D9" s="4">
        <v>6</v>
      </c>
      <c r="E9" s="7">
        <v>6.04</v>
      </c>
    </row>
    <row r="10" spans="1:10" x14ac:dyDescent="0.25">
      <c r="A10" s="4">
        <v>12</v>
      </c>
      <c r="B10" s="6" t="s">
        <v>10</v>
      </c>
      <c r="C10" s="6" t="s">
        <v>9</v>
      </c>
      <c r="D10" s="4">
        <v>7</v>
      </c>
      <c r="E10" s="7">
        <v>6.05</v>
      </c>
    </row>
    <row r="11" spans="1:10" x14ac:dyDescent="0.25">
      <c r="A11" s="4">
        <v>291</v>
      </c>
      <c r="B11" s="4" t="s">
        <v>67</v>
      </c>
      <c r="C11" s="4" t="s">
        <v>46</v>
      </c>
      <c r="D11" s="4">
        <v>7</v>
      </c>
      <c r="E11" s="7">
        <v>6.05</v>
      </c>
    </row>
    <row r="12" spans="1:10" x14ac:dyDescent="0.25">
      <c r="A12" s="4">
        <v>233</v>
      </c>
      <c r="B12" s="4" t="s">
        <v>53</v>
      </c>
      <c r="C12" s="4" t="s">
        <v>46</v>
      </c>
      <c r="D12" s="4">
        <v>9</v>
      </c>
      <c r="E12" s="7">
        <v>6.09</v>
      </c>
    </row>
    <row r="13" spans="1:10" x14ac:dyDescent="0.25">
      <c r="A13" s="4">
        <v>21</v>
      </c>
      <c r="B13" s="6" t="s">
        <v>13</v>
      </c>
      <c r="C13" s="6" t="s">
        <v>9</v>
      </c>
      <c r="D13" s="4">
        <v>10</v>
      </c>
      <c r="E13" s="7">
        <v>6.16</v>
      </c>
    </row>
    <row r="14" spans="1:10" x14ac:dyDescent="0.25">
      <c r="A14" s="4">
        <v>78</v>
      </c>
      <c r="B14" s="4" t="s">
        <v>25</v>
      </c>
      <c r="C14" s="4" t="s">
        <v>23</v>
      </c>
      <c r="D14" s="4">
        <v>10</v>
      </c>
      <c r="E14" s="7">
        <v>6.16</v>
      </c>
    </row>
    <row r="15" spans="1:10" x14ac:dyDescent="0.25">
      <c r="A15" s="4">
        <v>240</v>
      </c>
      <c r="B15" s="4" t="s">
        <v>54</v>
      </c>
      <c r="C15" s="4" t="s">
        <v>55</v>
      </c>
      <c r="D15" s="4">
        <v>12</v>
      </c>
      <c r="E15" s="7">
        <v>6.23</v>
      </c>
    </row>
    <row r="16" spans="1:10" x14ac:dyDescent="0.25">
      <c r="A16" s="8">
        <v>344</v>
      </c>
      <c r="B16" s="8" t="s">
        <v>80</v>
      </c>
      <c r="C16" s="8" t="s">
        <v>46</v>
      </c>
      <c r="D16" s="8">
        <v>13</v>
      </c>
      <c r="E16" s="18">
        <v>6.24</v>
      </c>
    </row>
    <row r="17" spans="1:5" x14ac:dyDescent="0.25">
      <c r="A17" s="8">
        <v>141</v>
      </c>
      <c r="B17" s="8" t="s">
        <v>19</v>
      </c>
      <c r="C17" s="8" t="s">
        <v>38</v>
      </c>
      <c r="D17" s="8">
        <v>14</v>
      </c>
      <c r="E17" s="18">
        <v>6.25</v>
      </c>
    </row>
    <row r="18" spans="1:5" x14ac:dyDescent="0.25">
      <c r="A18" s="8">
        <v>326</v>
      </c>
      <c r="B18" s="8" t="s">
        <v>74</v>
      </c>
      <c r="C18" s="8" t="s">
        <v>33</v>
      </c>
      <c r="D18" s="8">
        <v>15</v>
      </c>
      <c r="E18" s="18">
        <v>6.29</v>
      </c>
    </row>
    <row r="19" spans="1:5" x14ac:dyDescent="0.25">
      <c r="A19" s="8">
        <v>79</v>
      </c>
      <c r="B19" s="8" t="s">
        <v>26</v>
      </c>
      <c r="C19" s="8" t="s">
        <v>23</v>
      </c>
      <c r="D19" s="8">
        <v>16</v>
      </c>
      <c r="E19" s="18">
        <v>6.31</v>
      </c>
    </row>
    <row r="20" spans="1:5" x14ac:dyDescent="0.25">
      <c r="A20" s="8">
        <v>60</v>
      </c>
      <c r="B20" s="8" t="s">
        <v>17</v>
      </c>
      <c r="C20" s="8" t="s">
        <v>16</v>
      </c>
      <c r="D20" s="8">
        <v>17</v>
      </c>
      <c r="E20" s="18">
        <v>6.32</v>
      </c>
    </row>
    <row r="21" spans="1:5" x14ac:dyDescent="0.25">
      <c r="A21" s="8">
        <v>64</v>
      </c>
      <c r="B21" s="8" t="s">
        <v>18</v>
      </c>
      <c r="C21" s="8" t="s">
        <v>16</v>
      </c>
      <c r="D21" s="8">
        <v>18</v>
      </c>
      <c r="E21" s="18">
        <v>6.34</v>
      </c>
    </row>
    <row r="22" spans="1:5" x14ac:dyDescent="0.25">
      <c r="A22" s="8">
        <v>312</v>
      </c>
      <c r="B22" s="8" t="s">
        <v>70</v>
      </c>
      <c r="C22" s="8" t="s">
        <v>9</v>
      </c>
      <c r="D22" s="8">
        <v>19</v>
      </c>
      <c r="E22" s="18">
        <v>6.36</v>
      </c>
    </row>
    <row r="23" spans="1:5" x14ac:dyDescent="0.25">
      <c r="A23" s="8">
        <v>315</v>
      </c>
      <c r="B23" s="8" t="s">
        <v>71</v>
      </c>
      <c r="C23" s="8" t="s">
        <v>38</v>
      </c>
      <c r="D23" s="8">
        <v>20</v>
      </c>
      <c r="E23" s="18">
        <v>6.39</v>
      </c>
    </row>
    <row r="24" spans="1:5" x14ac:dyDescent="0.25">
      <c r="A24" s="8">
        <v>229</v>
      </c>
      <c r="B24" s="8" t="s">
        <v>50</v>
      </c>
      <c r="C24" s="8" t="s">
        <v>40</v>
      </c>
      <c r="D24" s="8">
        <v>21</v>
      </c>
      <c r="E24" s="18">
        <v>6.47</v>
      </c>
    </row>
    <row r="25" spans="1:5" x14ac:dyDescent="0.25">
      <c r="A25" s="8">
        <v>89</v>
      </c>
      <c r="B25" s="8" t="s">
        <v>31</v>
      </c>
      <c r="C25" s="8" t="s">
        <v>23</v>
      </c>
      <c r="D25" s="8">
        <v>22</v>
      </c>
      <c r="E25" s="18">
        <v>6.51</v>
      </c>
    </row>
    <row r="26" spans="1:5" x14ac:dyDescent="0.25">
      <c r="A26" s="8">
        <v>87</v>
      </c>
      <c r="B26" s="8" t="s">
        <v>30</v>
      </c>
      <c r="C26" s="8" t="s">
        <v>23</v>
      </c>
      <c r="D26" s="8">
        <v>23</v>
      </c>
      <c r="E26" s="18">
        <v>6.53</v>
      </c>
    </row>
    <row r="27" spans="1:5" x14ac:dyDescent="0.25">
      <c r="A27" s="8">
        <v>373</v>
      </c>
      <c r="B27" s="8" t="s">
        <v>86</v>
      </c>
      <c r="C27" s="8" t="s">
        <v>87</v>
      </c>
      <c r="D27" s="8">
        <v>24</v>
      </c>
      <c r="E27" s="18">
        <v>6.58</v>
      </c>
    </row>
    <row r="28" spans="1:5" x14ac:dyDescent="0.25">
      <c r="A28" s="8">
        <v>342</v>
      </c>
      <c r="B28" s="8" t="s">
        <v>79</v>
      </c>
      <c r="C28" s="8" t="s">
        <v>46</v>
      </c>
      <c r="D28" s="8">
        <v>25</v>
      </c>
      <c r="E28" s="18">
        <v>7</v>
      </c>
    </row>
    <row r="29" spans="1:5" x14ac:dyDescent="0.25">
      <c r="A29" s="8">
        <v>85</v>
      </c>
      <c r="B29" s="8" t="s">
        <v>28</v>
      </c>
      <c r="C29" s="8" t="s">
        <v>23</v>
      </c>
      <c r="D29" s="8">
        <v>26</v>
      </c>
      <c r="E29" s="18">
        <v>7.02</v>
      </c>
    </row>
    <row r="30" spans="1:5" x14ac:dyDescent="0.25">
      <c r="A30" s="8">
        <v>307</v>
      </c>
      <c r="B30" s="8" t="s">
        <v>68</v>
      </c>
      <c r="C30" s="8" t="s">
        <v>23</v>
      </c>
      <c r="D30" s="8">
        <v>27</v>
      </c>
      <c r="E30" s="18">
        <v>7.03</v>
      </c>
    </row>
    <row r="31" spans="1:5" x14ac:dyDescent="0.25">
      <c r="A31" s="8">
        <v>273</v>
      </c>
      <c r="B31" s="8" t="s">
        <v>60</v>
      </c>
      <c r="C31" s="8" t="s">
        <v>16</v>
      </c>
      <c r="D31" s="8">
        <v>28</v>
      </c>
      <c r="E31" s="18">
        <v>7.11</v>
      </c>
    </row>
    <row r="32" spans="1:5" x14ac:dyDescent="0.25">
      <c r="A32" s="8">
        <v>285</v>
      </c>
      <c r="B32" s="8" t="s">
        <v>64</v>
      </c>
      <c r="C32" s="8" t="s">
        <v>65</v>
      </c>
      <c r="D32" s="8">
        <v>29</v>
      </c>
      <c r="E32" s="18">
        <v>7.13</v>
      </c>
    </row>
    <row r="33" spans="1:5" x14ac:dyDescent="0.25">
      <c r="A33" s="8">
        <v>358</v>
      </c>
      <c r="B33" s="8" t="s">
        <v>81</v>
      </c>
      <c r="C33" s="8" t="s">
        <v>46</v>
      </c>
      <c r="D33" s="8">
        <v>30</v>
      </c>
      <c r="E33" s="18">
        <v>7.15</v>
      </c>
    </row>
    <row r="34" spans="1:5" x14ac:dyDescent="0.25">
      <c r="A34" s="8">
        <v>120</v>
      </c>
      <c r="B34" s="8" t="s">
        <v>34</v>
      </c>
      <c r="C34" s="8" t="s">
        <v>33</v>
      </c>
      <c r="D34" s="8">
        <v>31</v>
      </c>
      <c r="E34" s="18">
        <v>7.2</v>
      </c>
    </row>
    <row r="35" spans="1:5" x14ac:dyDescent="0.25">
      <c r="A35" s="4">
        <v>366</v>
      </c>
      <c r="B35" s="8" t="s">
        <v>82</v>
      </c>
      <c r="C35" s="4" t="s">
        <v>46</v>
      </c>
      <c r="D35" s="4">
        <v>32</v>
      </c>
      <c r="E35" s="7">
        <v>7.25</v>
      </c>
    </row>
    <row r="36" spans="1:5" x14ac:dyDescent="0.25">
      <c r="A36" s="4">
        <v>286</v>
      </c>
      <c r="B36" s="4" t="s">
        <v>66</v>
      </c>
      <c r="C36" s="4" t="s">
        <v>65</v>
      </c>
      <c r="D36" s="4">
        <v>33</v>
      </c>
      <c r="E36" s="7">
        <v>7.32</v>
      </c>
    </row>
    <row r="37" spans="1:5" x14ac:dyDescent="0.25">
      <c r="A37" s="4">
        <v>331</v>
      </c>
      <c r="B37" s="4" t="s">
        <v>76</v>
      </c>
      <c r="C37" s="4" t="s">
        <v>65</v>
      </c>
      <c r="D37" s="4">
        <v>34</v>
      </c>
      <c r="E37" s="7">
        <v>7.34</v>
      </c>
    </row>
    <row r="38" spans="1:5" x14ac:dyDescent="0.25">
      <c r="A38" s="4">
        <v>231</v>
      </c>
      <c r="B38" s="4" t="s">
        <v>51</v>
      </c>
      <c r="C38" s="4" t="s">
        <v>40</v>
      </c>
      <c r="D38" s="4">
        <v>35</v>
      </c>
      <c r="E38" s="7">
        <v>7.49</v>
      </c>
    </row>
    <row r="39" spans="1:5" x14ac:dyDescent="0.25">
      <c r="A39" s="4">
        <v>232</v>
      </c>
      <c r="B39" s="4" t="s">
        <v>52</v>
      </c>
      <c r="C39" s="4" t="s">
        <v>40</v>
      </c>
      <c r="D39" s="4">
        <v>36</v>
      </c>
      <c r="E39" s="7">
        <v>7.5</v>
      </c>
    </row>
    <row r="40" spans="1:5" x14ac:dyDescent="0.25">
      <c r="A40" s="4">
        <v>277</v>
      </c>
      <c r="B40" s="4" t="s">
        <v>61</v>
      </c>
      <c r="C40" s="4" t="s">
        <v>40</v>
      </c>
      <c r="D40" s="4">
        <v>36</v>
      </c>
      <c r="E40" s="7">
        <v>7.5</v>
      </c>
    </row>
    <row r="41" spans="1:5" x14ac:dyDescent="0.25">
      <c r="A41" s="4">
        <v>160</v>
      </c>
      <c r="B41" s="8" t="s">
        <v>43</v>
      </c>
      <c r="C41" s="4" t="s">
        <v>44</v>
      </c>
      <c r="D41" s="4">
        <v>38</v>
      </c>
      <c r="E41" s="7">
        <v>7.56</v>
      </c>
    </row>
    <row r="42" spans="1:5" x14ac:dyDescent="0.25">
      <c r="A42" s="4">
        <v>152</v>
      </c>
      <c r="B42" s="4" t="s">
        <v>39</v>
      </c>
      <c r="C42" s="4" t="s">
        <v>40</v>
      </c>
      <c r="D42" s="4">
        <v>39</v>
      </c>
      <c r="E42" s="7">
        <v>7.58</v>
      </c>
    </row>
    <row r="43" spans="1:5" x14ac:dyDescent="0.25">
      <c r="A43" s="4">
        <v>157</v>
      </c>
      <c r="B43" s="9" t="s">
        <v>42</v>
      </c>
      <c r="C43" s="4" t="s">
        <v>40</v>
      </c>
      <c r="D43" s="4">
        <v>40</v>
      </c>
      <c r="E43" s="7">
        <v>7.59</v>
      </c>
    </row>
    <row r="44" spans="1:5" x14ac:dyDescent="0.25">
      <c r="A44" s="4">
        <v>74</v>
      </c>
      <c r="B44" s="4" t="s">
        <v>22</v>
      </c>
      <c r="C44" s="4" t="s">
        <v>23</v>
      </c>
      <c r="D44" s="4">
        <v>41</v>
      </c>
      <c r="E44" s="7">
        <v>8</v>
      </c>
    </row>
    <row r="45" spans="1:5" x14ac:dyDescent="0.25">
      <c r="A45" s="4">
        <v>370</v>
      </c>
      <c r="B45" s="8" t="s">
        <v>85</v>
      </c>
      <c r="C45" s="4" t="s">
        <v>46</v>
      </c>
      <c r="D45" s="4">
        <v>42</v>
      </c>
      <c r="E45" s="7">
        <v>8.01</v>
      </c>
    </row>
    <row r="46" spans="1:5" x14ac:dyDescent="0.25">
      <c r="A46" s="4">
        <v>22</v>
      </c>
      <c r="B46" s="6" t="s">
        <v>14</v>
      </c>
      <c r="C46" s="6" t="s">
        <v>9</v>
      </c>
      <c r="D46" s="4">
        <v>43</v>
      </c>
      <c r="E46" s="7">
        <v>8.0299999999999994</v>
      </c>
    </row>
    <row r="47" spans="1:5" x14ac:dyDescent="0.25">
      <c r="A47" s="4">
        <v>121</v>
      </c>
      <c r="B47" s="8" t="s">
        <v>35</v>
      </c>
      <c r="C47" s="4" t="s">
        <v>33</v>
      </c>
      <c r="D47" s="4">
        <v>44</v>
      </c>
      <c r="E47" s="7">
        <v>8.0500000000000007</v>
      </c>
    </row>
    <row r="48" spans="1:5" x14ac:dyDescent="0.25">
      <c r="A48" s="4">
        <v>70</v>
      </c>
      <c r="B48" s="4" t="s">
        <v>20</v>
      </c>
      <c r="C48" s="4" t="s">
        <v>16</v>
      </c>
      <c r="D48" s="4">
        <v>45</v>
      </c>
      <c r="E48" s="7">
        <v>8.06</v>
      </c>
    </row>
    <row r="49" spans="1:14" x14ac:dyDescent="0.25">
      <c r="A49" s="4">
        <v>75</v>
      </c>
      <c r="B49" s="4" t="s">
        <v>24</v>
      </c>
      <c r="C49" s="4" t="s">
        <v>23</v>
      </c>
      <c r="D49" s="4">
        <v>45</v>
      </c>
      <c r="E49" s="7">
        <v>8.06</v>
      </c>
    </row>
    <row r="50" spans="1:14" x14ac:dyDescent="0.25">
      <c r="A50" s="4">
        <v>248</v>
      </c>
      <c r="B50" s="9" t="s">
        <v>58</v>
      </c>
      <c r="C50" s="4" t="s">
        <v>55</v>
      </c>
      <c r="D50" s="4">
        <v>46</v>
      </c>
      <c r="E50" s="7">
        <v>8.11</v>
      </c>
    </row>
    <row r="51" spans="1:14" x14ac:dyDescent="0.25">
      <c r="A51" s="4">
        <v>310</v>
      </c>
      <c r="B51" s="4" t="s">
        <v>69</v>
      </c>
      <c r="C51" s="4" t="s">
        <v>23</v>
      </c>
      <c r="D51" s="4">
        <v>47</v>
      </c>
      <c r="E51" s="7">
        <v>8.15</v>
      </c>
    </row>
    <row r="52" spans="1:14" x14ac:dyDescent="0.25">
      <c r="A52" s="4">
        <v>122</v>
      </c>
      <c r="B52" s="4" t="s">
        <v>36</v>
      </c>
      <c r="C52" s="4" t="s">
        <v>33</v>
      </c>
      <c r="D52" s="4">
        <v>48</v>
      </c>
      <c r="E52" s="7">
        <v>8.2100000000000009</v>
      </c>
    </row>
    <row r="53" spans="1:14" x14ac:dyDescent="0.25">
      <c r="A53" s="4">
        <v>376</v>
      </c>
      <c r="B53" s="4" t="s">
        <v>88</v>
      </c>
      <c r="C53" s="4" t="s">
        <v>65</v>
      </c>
      <c r="D53" s="4">
        <v>49</v>
      </c>
      <c r="E53" s="7">
        <v>8.2200000000000006</v>
      </c>
    </row>
    <row r="54" spans="1:14" x14ac:dyDescent="0.25">
      <c r="A54" s="4">
        <v>368</v>
      </c>
      <c r="B54" s="8" t="s">
        <v>83</v>
      </c>
      <c r="C54" s="4" t="s">
        <v>46</v>
      </c>
      <c r="D54" s="4">
        <v>50</v>
      </c>
      <c r="E54" s="7">
        <v>8.26</v>
      </c>
    </row>
    <row r="55" spans="1:14" x14ac:dyDescent="0.25">
      <c r="A55" s="4">
        <v>251</v>
      </c>
      <c r="B55" s="4" t="s">
        <v>59</v>
      </c>
      <c r="C55" s="4" t="s">
        <v>55</v>
      </c>
      <c r="D55" s="4">
        <v>51</v>
      </c>
      <c r="E55" s="7">
        <v>8.3000000000000007</v>
      </c>
    </row>
    <row r="56" spans="1:14" x14ac:dyDescent="0.25">
      <c r="A56" s="4">
        <v>340</v>
      </c>
      <c r="B56" s="4" t="s">
        <v>78</v>
      </c>
      <c r="C56" s="4" t="s">
        <v>46</v>
      </c>
      <c r="D56" s="4">
        <v>52</v>
      </c>
      <c r="E56" s="7">
        <v>8.3699999999999992</v>
      </c>
    </row>
    <row r="57" spans="1:14" x14ac:dyDescent="0.25">
      <c r="A57" s="4">
        <v>369</v>
      </c>
      <c r="B57" s="8" t="s">
        <v>84</v>
      </c>
      <c r="C57" s="4" t="s">
        <v>46</v>
      </c>
      <c r="D57" s="4">
        <v>53</v>
      </c>
      <c r="E57" s="7">
        <v>8.3800000000000008</v>
      </c>
    </row>
    <row r="58" spans="1:14" x14ac:dyDescent="0.25">
      <c r="A58" s="4">
        <v>335</v>
      </c>
      <c r="B58" s="4" t="s">
        <v>77</v>
      </c>
      <c r="C58" s="4" t="s">
        <v>55</v>
      </c>
      <c r="D58" s="4">
        <v>54</v>
      </c>
      <c r="E58" s="7">
        <v>8.4</v>
      </c>
    </row>
    <row r="59" spans="1:14" x14ac:dyDescent="0.25">
      <c r="A59" s="4">
        <v>322</v>
      </c>
      <c r="B59" s="4" t="s">
        <v>73</v>
      </c>
      <c r="C59" s="4" t="s">
        <v>40</v>
      </c>
      <c r="D59" s="4">
        <v>55</v>
      </c>
      <c r="E59" s="7">
        <v>8.42</v>
      </c>
    </row>
    <row r="61" spans="1:14" ht="29.25" thickBot="1" x14ac:dyDescent="0.5">
      <c r="A61" s="83" t="s">
        <v>91</v>
      </c>
      <c r="B61" s="83"/>
      <c r="C61" s="83"/>
      <c r="D61" s="83"/>
      <c r="E61" s="83"/>
      <c r="F61" s="83"/>
      <c r="G61" s="83"/>
      <c r="H61" s="28"/>
      <c r="I61" s="28"/>
      <c r="J61" s="28"/>
      <c r="K61" s="28"/>
      <c r="L61" s="28"/>
      <c r="M61" s="28"/>
      <c r="N61" s="28"/>
    </row>
    <row r="62" spans="1:14" ht="15.75" thickBot="1" x14ac:dyDescent="0.3">
      <c r="D62" s="20" t="s">
        <v>0</v>
      </c>
      <c r="E62" s="20" t="s">
        <v>1</v>
      </c>
      <c r="F62" s="20" t="s">
        <v>89</v>
      </c>
    </row>
    <row r="63" spans="1:14" ht="15.75" thickBot="1" x14ac:dyDescent="0.3">
      <c r="A63" s="77" t="s">
        <v>425</v>
      </c>
      <c r="B63" s="15" t="s">
        <v>3</v>
      </c>
      <c r="C63" s="15" t="s">
        <v>4</v>
      </c>
      <c r="D63" s="15" t="s">
        <v>5</v>
      </c>
      <c r="E63" s="15" t="s">
        <v>5</v>
      </c>
      <c r="F63" s="15" t="s">
        <v>5</v>
      </c>
      <c r="G63" s="15" t="s">
        <v>7</v>
      </c>
    </row>
    <row r="64" spans="1:14" x14ac:dyDescent="0.25">
      <c r="A64" s="21">
        <v>1</v>
      </c>
      <c r="B64" s="13" t="s">
        <v>45</v>
      </c>
      <c r="C64" s="13" t="s">
        <v>46</v>
      </c>
      <c r="D64" s="21">
        <v>1</v>
      </c>
      <c r="E64" s="21">
        <v>1</v>
      </c>
      <c r="F64" s="21">
        <v>1</v>
      </c>
      <c r="G64" s="21">
        <v>3</v>
      </c>
    </row>
    <row r="65" spans="1:7" x14ac:dyDescent="0.25">
      <c r="A65" s="22">
        <v>2</v>
      </c>
      <c r="B65" s="4" t="s">
        <v>47</v>
      </c>
      <c r="C65" s="4" t="s">
        <v>46</v>
      </c>
      <c r="D65" s="22">
        <v>1</v>
      </c>
      <c r="E65" s="22">
        <v>2</v>
      </c>
      <c r="F65" s="22">
        <v>2</v>
      </c>
      <c r="G65" s="22">
        <v>5</v>
      </c>
    </row>
    <row r="66" spans="1:7" x14ac:dyDescent="0.25">
      <c r="A66" s="21">
        <v>3</v>
      </c>
      <c r="B66" s="4" t="s">
        <v>49</v>
      </c>
      <c r="C66" s="4" t="s">
        <v>46</v>
      </c>
      <c r="D66" s="22">
        <v>3</v>
      </c>
      <c r="E66" s="22">
        <v>3</v>
      </c>
      <c r="F66" s="22">
        <v>3</v>
      </c>
      <c r="G66" s="22">
        <v>9</v>
      </c>
    </row>
    <row r="67" spans="1:7" x14ac:dyDescent="0.25">
      <c r="A67" s="22">
        <v>4</v>
      </c>
      <c r="B67" s="6" t="s">
        <v>12</v>
      </c>
      <c r="C67" s="6" t="s">
        <v>9</v>
      </c>
      <c r="D67" s="22">
        <v>7</v>
      </c>
      <c r="E67" s="22">
        <v>4</v>
      </c>
      <c r="F67" s="22">
        <v>4</v>
      </c>
      <c r="G67" s="22">
        <v>15</v>
      </c>
    </row>
    <row r="68" spans="1:7" x14ac:dyDescent="0.25">
      <c r="A68" s="21">
        <v>5</v>
      </c>
      <c r="B68" s="4" t="s">
        <v>53</v>
      </c>
      <c r="C68" s="4" t="s">
        <v>46</v>
      </c>
      <c r="D68" s="22">
        <v>4</v>
      </c>
      <c r="E68" s="22">
        <v>5</v>
      </c>
      <c r="F68" s="22">
        <v>9</v>
      </c>
      <c r="G68" s="22">
        <v>18</v>
      </c>
    </row>
    <row r="69" spans="1:7" x14ac:dyDescent="0.25">
      <c r="A69" s="22">
        <v>6</v>
      </c>
      <c r="B69" s="8" t="s">
        <v>37</v>
      </c>
      <c r="C69" s="4" t="s">
        <v>38</v>
      </c>
      <c r="D69" s="22">
        <v>8</v>
      </c>
      <c r="E69" s="22">
        <v>7</v>
      </c>
      <c r="F69" s="22">
        <v>5</v>
      </c>
      <c r="G69" s="22">
        <v>20</v>
      </c>
    </row>
    <row r="70" spans="1:7" x14ac:dyDescent="0.25">
      <c r="A70" s="21">
        <v>7</v>
      </c>
      <c r="B70" s="4" t="s">
        <v>67</v>
      </c>
      <c r="C70" s="4" t="s">
        <v>46</v>
      </c>
      <c r="D70" s="22">
        <v>5</v>
      </c>
      <c r="E70" s="22">
        <v>12</v>
      </c>
      <c r="F70" s="22">
        <v>7</v>
      </c>
      <c r="G70" s="22">
        <v>24</v>
      </c>
    </row>
    <row r="71" spans="1:7" x14ac:dyDescent="0.25">
      <c r="A71" s="22">
        <v>8</v>
      </c>
      <c r="B71" s="6" t="s">
        <v>13</v>
      </c>
      <c r="C71" s="6" t="s">
        <v>9</v>
      </c>
      <c r="D71" s="22">
        <v>15</v>
      </c>
      <c r="E71" s="22">
        <v>10</v>
      </c>
      <c r="F71" s="22">
        <v>10</v>
      </c>
      <c r="G71" s="22">
        <v>35</v>
      </c>
    </row>
    <row r="72" spans="1:7" x14ac:dyDescent="0.25">
      <c r="A72" s="21">
        <v>9</v>
      </c>
      <c r="B72" s="6" t="s">
        <v>10</v>
      </c>
      <c r="C72" s="6" t="s">
        <v>9</v>
      </c>
      <c r="D72" s="22">
        <v>23</v>
      </c>
      <c r="E72" s="22">
        <v>9</v>
      </c>
      <c r="F72" s="22">
        <v>7</v>
      </c>
      <c r="G72" s="22">
        <v>39</v>
      </c>
    </row>
    <row r="73" spans="1:7" x14ac:dyDescent="0.25">
      <c r="A73" s="22">
        <v>10</v>
      </c>
      <c r="B73" s="4" t="s">
        <v>54</v>
      </c>
      <c r="C73" s="4" t="s">
        <v>55</v>
      </c>
      <c r="D73" s="22">
        <v>22</v>
      </c>
      <c r="E73" s="22">
        <v>11</v>
      </c>
      <c r="F73" s="22">
        <v>12</v>
      </c>
      <c r="G73" s="22">
        <v>45</v>
      </c>
    </row>
    <row r="74" spans="1:7" x14ac:dyDescent="0.25">
      <c r="A74" s="21">
        <v>11</v>
      </c>
      <c r="B74" s="4" t="s">
        <v>26</v>
      </c>
      <c r="C74" s="4" t="s">
        <v>23</v>
      </c>
      <c r="D74" s="22">
        <v>14</v>
      </c>
      <c r="E74" s="22">
        <v>17</v>
      </c>
      <c r="F74" s="22">
        <v>16</v>
      </c>
      <c r="G74" s="22">
        <v>47</v>
      </c>
    </row>
    <row r="75" spans="1:7" x14ac:dyDescent="0.25">
      <c r="A75" s="22">
        <v>12</v>
      </c>
      <c r="B75" s="4" t="s">
        <v>50</v>
      </c>
      <c r="C75" s="4" t="s">
        <v>40</v>
      </c>
      <c r="D75" s="22">
        <v>10</v>
      </c>
      <c r="E75" s="22">
        <v>23</v>
      </c>
      <c r="F75" s="22">
        <v>21</v>
      </c>
      <c r="G75" s="22">
        <v>54</v>
      </c>
    </row>
    <row r="76" spans="1:7" x14ac:dyDescent="0.25">
      <c r="A76" s="21">
        <v>13</v>
      </c>
      <c r="B76" s="4" t="s">
        <v>19</v>
      </c>
      <c r="C76" s="4" t="s">
        <v>38</v>
      </c>
      <c r="D76" s="22">
        <v>16</v>
      </c>
      <c r="E76" s="22">
        <v>25</v>
      </c>
      <c r="F76" s="22">
        <v>14</v>
      </c>
      <c r="G76" s="22">
        <v>55</v>
      </c>
    </row>
    <row r="77" spans="1:7" x14ac:dyDescent="0.25">
      <c r="A77" s="22">
        <v>14</v>
      </c>
      <c r="B77" s="4" t="s">
        <v>31</v>
      </c>
      <c r="C77" s="4" t="s">
        <v>23</v>
      </c>
      <c r="D77" s="22">
        <v>21</v>
      </c>
      <c r="E77" s="22">
        <v>18</v>
      </c>
      <c r="F77" s="22">
        <v>22</v>
      </c>
      <c r="G77" s="22">
        <v>61</v>
      </c>
    </row>
    <row r="78" spans="1:7" x14ac:dyDescent="0.25">
      <c r="A78" s="21">
        <v>15</v>
      </c>
      <c r="B78" s="4" t="s">
        <v>25</v>
      </c>
      <c r="C78" s="4" t="s">
        <v>23</v>
      </c>
      <c r="D78" s="22">
        <v>40</v>
      </c>
      <c r="E78" s="22">
        <v>15</v>
      </c>
      <c r="F78" s="22">
        <v>10</v>
      </c>
      <c r="G78" s="22">
        <v>65</v>
      </c>
    </row>
    <row r="79" spans="1:7" x14ac:dyDescent="0.25">
      <c r="A79" s="22">
        <v>16</v>
      </c>
      <c r="B79" s="8" t="s">
        <v>28</v>
      </c>
      <c r="C79" s="4" t="s">
        <v>23</v>
      </c>
      <c r="D79" s="22">
        <v>18</v>
      </c>
      <c r="E79" s="22">
        <v>22</v>
      </c>
      <c r="F79" s="22">
        <v>26</v>
      </c>
      <c r="G79" s="22">
        <v>66</v>
      </c>
    </row>
    <row r="80" spans="1:7" x14ac:dyDescent="0.25">
      <c r="A80" s="21">
        <v>17</v>
      </c>
      <c r="B80" s="4" t="s">
        <v>30</v>
      </c>
      <c r="C80" s="4" t="s">
        <v>23</v>
      </c>
      <c r="D80" s="22">
        <v>38</v>
      </c>
      <c r="E80" s="22">
        <v>8</v>
      </c>
      <c r="F80" s="22">
        <v>23</v>
      </c>
      <c r="G80" s="22">
        <v>69</v>
      </c>
    </row>
    <row r="81" spans="1:7" x14ac:dyDescent="0.25">
      <c r="A81" s="22">
        <v>18</v>
      </c>
      <c r="B81" s="8" t="s">
        <v>17</v>
      </c>
      <c r="C81" s="8" t="s">
        <v>16</v>
      </c>
      <c r="D81" s="25">
        <v>26</v>
      </c>
      <c r="E81" s="25">
        <v>28</v>
      </c>
      <c r="F81" s="25">
        <v>17</v>
      </c>
      <c r="G81" s="25">
        <v>71</v>
      </c>
    </row>
    <row r="82" spans="1:7" x14ac:dyDescent="0.25">
      <c r="A82" s="21">
        <v>19</v>
      </c>
      <c r="B82" s="8" t="s">
        <v>60</v>
      </c>
      <c r="C82" s="8" t="s">
        <v>16</v>
      </c>
      <c r="D82" s="25">
        <v>11</v>
      </c>
      <c r="E82" s="25">
        <v>35</v>
      </c>
      <c r="F82" s="25">
        <v>28</v>
      </c>
      <c r="G82" s="25">
        <v>74</v>
      </c>
    </row>
    <row r="83" spans="1:7" x14ac:dyDescent="0.25">
      <c r="A83" s="22">
        <v>20</v>
      </c>
      <c r="B83" s="8" t="s">
        <v>34</v>
      </c>
      <c r="C83" s="8" t="s">
        <v>33</v>
      </c>
      <c r="D83" s="25">
        <v>23</v>
      </c>
      <c r="E83" s="25">
        <v>34</v>
      </c>
      <c r="F83" s="25">
        <v>31</v>
      </c>
      <c r="G83" s="25">
        <v>88</v>
      </c>
    </row>
    <row r="84" spans="1:7" x14ac:dyDescent="0.25">
      <c r="A84" s="21">
        <v>21</v>
      </c>
      <c r="B84" s="8" t="s">
        <v>35</v>
      </c>
      <c r="C84" s="8" t="s">
        <v>33</v>
      </c>
      <c r="D84" s="25">
        <v>19</v>
      </c>
      <c r="E84" s="25">
        <v>30</v>
      </c>
      <c r="F84" s="25">
        <v>44</v>
      </c>
      <c r="G84" s="25">
        <v>93</v>
      </c>
    </row>
    <row r="85" spans="1:7" x14ac:dyDescent="0.25">
      <c r="A85" s="22">
        <v>22</v>
      </c>
      <c r="B85" s="8" t="s">
        <v>51</v>
      </c>
      <c r="C85" s="8" t="s">
        <v>40</v>
      </c>
      <c r="D85" s="25">
        <v>31</v>
      </c>
      <c r="E85" s="25">
        <v>31</v>
      </c>
      <c r="F85" s="25">
        <v>35</v>
      </c>
      <c r="G85" s="25">
        <v>97</v>
      </c>
    </row>
    <row r="86" spans="1:7" x14ac:dyDescent="0.25">
      <c r="A86" s="21">
        <v>23</v>
      </c>
      <c r="B86" s="8" t="s">
        <v>61</v>
      </c>
      <c r="C86" s="8" t="s">
        <v>40</v>
      </c>
      <c r="D86" s="25">
        <v>28</v>
      </c>
      <c r="E86" s="25">
        <v>41</v>
      </c>
      <c r="F86" s="25">
        <v>36</v>
      </c>
      <c r="G86" s="25">
        <v>105</v>
      </c>
    </row>
    <row r="87" spans="1:7" x14ac:dyDescent="0.25">
      <c r="A87" s="22">
        <v>24</v>
      </c>
      <c r="B87" s="26" t="s">
        <v>14</v>
      </c>
      <c r="C87" s="26" t="s">
        <v>9</v>
      </c>
      <c r="D87" s="25">
        <v>29</v>
      </c>
      <c r="E87" s="25">
        <v>42</v>
      </c>
      <c r="F87" s="25">
        <v>43</v>
      </c>
      <c r="G87" s="25">
        <v>114</v>
      </c>
    </row>
    <row r="88" spans="1:7" x14ac:dyDescent="0.25">
      <c r="A88" s="21">
        <v>25</v>
      </c>
      <c r="B88" s="8" t="s">
        <v>20</v>
      </c>
      <c r="C88" s="8" t="s">
        <v>16</v>
      </c>
      <c r="D88" s="25">
        <v>33</v>
      </c>
      <c r="E88" s="25">
        <v>40</v>
      </c>
      <c r="F88" s="25">
        <v>45</v>
      </c>
      <c r="G88" s="25">
        <v>118</v>
      </c>
    </row>
    <row r="89" spans="1:7" x14ac:dyDescent="0.25">
      <c r="A89" s="22">
        <v>25</v>
      </c>
      <c r="B89" s="8" t="s">
        <v>52</v>
      </c>
      <c r="C89" s="8" t="s">
        <v>40</v>
      </c>
      <c r="D89" s="25">
        <v>45</v>
      </c>
      <c r="E89" s="25">
        <v>37</v>
      </c>
      <c r="F89" s="25">
        <v>36</v>
      </c>
      <c r="G89" s="25">
        <v>118</v>
      </c>
    </row>
    <row r="90" spans="1:7" x14ac:dyDescent="0.25">
      <c r="A90" s="21">
        <v>27</v>
      </c>
      <c r="B90" s="8" t="s">
        <v>22</v>
      </c>
      <c r="C90" s="8" t="s">
        <v>23</v>
      </c>
      <c r="D90" s="25">
        <v>37</v>
      </c>
      <c r="E90" s="25">
        <v>42</v>
      </c>
      <c r="F90" s="25">
        <v>41</v>
      </c>
      <c r="G90" s="25">
        <v>120</v>
      </c>
    </row>
    <row r="91" spans="1:7" x14ac:dyDescent="0.25">
      <c r="A91" s="22">
        <v>28</v>
      </c>
      <c r="B91" s="8" t="s">
        <v>59</v>
      </c>
      <c r="C91" s="8" t="s">
        <v>55</v>
      </c>
      <c r="D91" s="25">
        <v>29</v>
      </c>
      <c r="E91" s="25">
        <v>45</v>
      </c>
      <c r="F91" s="25">
        <v>51</v>
      </c>
      <c r="G91" s="25">
        <v>125</v>
      </c>
    </row>
    <row r="92" spans="1:7" x14ac:dyDescent="0.25">
      <c r="A92" s="21">
        <v>29</v>
      </c>
      <c r="B92" s="8" t="s">
        <v>36</v>
      </c>
      <c r="C92" s="8" t="s">
        <v>33</v>
      </c>
      <c r="D92" s="25">
        <v>41</v>
      </c>
      <c r="E92" s="25">
        <v>37</v>
      </c>
      <c r="F92" s="25">
        <v>48</v>
      </c>
      <c r="G92" s="25">
        <v>126</v>
      </c>
    </row>
    <row r="93" spans="1:7" x14ac:dyDescent="0.25">
      <c r="A93" s="22">
        <v>30</v>
      </c>
      <c r="B93" s="8" t="s">
        <v>24</v>
      </c>
      <c r="C93" s="8" t="s">
        <v>23</v>
      </c>
      <c r="D93" s="25">
        <v>39</v>
      </c>
      <c r="E93" s="25">
        <v>48</v>
      </c>
      <c r="F93" s="25">
        <v>45</v>
      </c>
      <c r="G93" s="25">
        <v>132</v>
      </c>
    </row>
    <row r="94" spans="1:7" x14ac:dyDescent="0.25">
      <c r="A94" s="8"/>
      <c r="B94" s="8" t="s">
        <v>29</v>
      </c>
      <c r="C94" s="8" t="s">
        <v>23</v>
      </c>
      <c r="D94" s="25">
        <v>13</v>
      </c>
      <c r="E94" s="25">
        <v>19</v>
      </c>
      <c r="F94" s="25"/>
      <c r="G94" s="25"/>
    </row>
    <row r="95" spans="1:7" x14ac:dyDescent="0.25">
      <c r="B95" s="8" t="s">
        <v>57</v>
      </c>
      <c r="C95" s="8" t="s">
        <v>55</v>
      </c>
      <c r="D95" s="25">
        <v>35</v>
      </c>
      <c r="E95" s="25">
        <v>33</v>
      </c>
      <c r="F95" s="25"/>
      <c r="G95" s="25"/>
    </row>
    <row r="96" spans="1:7" x14ac:dyDescent="0.25">
      <c r="B96" s="8" t="s">
        <v>62</v>
      </c>
      <c r="C96" s="8" t="s">
        <v>63</v>
      </c>
      <c r="D96" s="25">
        <v>11</v>
      </c>
      <c r="E96" s="25"/>
      <c r="F96" s="25"/>
      <c r="G96" s="25"/>
    </row>
    <row r="97" spans="2:7" x14ac:dyDescent="0.25">
      <c r="B97" s="8" t="s">
        <v>88</v>
      </c>
      <c r="C97" s="8" t="s">
        <v>65</v>
      </c>
      <c r="D97" s="25"/>
      <c r="E97" s="25"/>
      <c r="F97" s="25">
        <v>49</v>
      </c>
      <c r="G97" s="25"/>
    </row>
    <row r="98" spans="2:7" x14ac:dyDescent="0.25">
      <c r="B98" s="4" t="s">
        <v>72</v>
      </c>
      <c r="C98" s="4" t="s">
        <v>40</v>
      </c>
      <c r="D98" s="22"/>
      <c r="E98" s="22">
        <v>6</v>
      </c>
      <c r="F98" s="22">
        <v>6</v>
      </c>
      <c r="G98" s="22"/>
    </row>
    <row r="99" spans="2:7" x14ac:dyDescent="0.25">
      <c r="B99" s="4" t="s">
        <v>48</v>
      </c>
      <c r="C99" s="4" t="s">
        <v>46</v>
      </c>
      <c r="D99" s="22">
        <v>8</v>
      </c>
      <c r="E99" s="22"/>
      <c r="F99" s="22"/>
      <c r="G99" s="22"/>
    </row>
    <row r="100" spans="2:7" x14ac:dyDescent="0.25">
      <c r="B100" s="4" t="s">
        <v>78</v>
      </c>
      <c r="C100" s="4" t="s">
        <v>46</v>
      </c>
      <c r="D100" s="22"/>
      <c r="E100" s="22">
        <v>49</v>
      </c>
      <c r="F100" s="22">
        <v>52</v>
      </c>
      <c r="G100" s="22"/>
    </row>
    <row r="101" spans="2:7" x14ac:dyDescent="0.25">
      <c r="B101" s="4" t="s">
        <v>39</v>
      </c>
      <c r="C101" s="4" t="s">
        <v>40</v>
      </c>
      <c r="D101" s="22">
        <v>34</v>
      </c>
      <c r="E101" s="22"/>
      <c r="F101" s="22">
        <v>39</v>
      </c>
      <c r="G101" s="22"/>
    </row>
    <row r="102" spans="2:7" x14ac:dyDescent="0.25">
      <c r="B102" s="4" t="s">
        <v>41</v>
      </c>
      <c r="C102" s="4" t="s">
        <v>40</v>
      </c>
      <c r="D102" s="22"/>
      <c r="E102" s="22">
        <v>24</v>
      </c>
      <c r="F102" s="22"/>
      <c r="G102" s="22"/>
    </row>
    <row r="103" spans="2:7" x14ac:dyDescent="0.25">
      <c r="B103" s="4" t="s">
        <v>18</v>
      </c>
      <c r="C103" s="4" t="s">
        <v>16</v>
      </c>
      <c r="D103" s="22">
        <v>6</v>
      </c>
      <c r="E103" s="22"/>
      <c r="F103" s="22">
        <v>18</v>
      </c>
      <c r="G103" s="22"/>
    </row>
    <row r="104" spans="2:7" x14ac:dyDescent="0.25">
      <c r="B104" s="4" t="s">
        <v>76</v>
      </c>
      <c r="C104" s="4" t="s">
        <v>65</v>
      </c>
      <c r="D104" s="22"/>
      <c r="E104" s="22">
        <v>47</v>
      </c>
      <c r="F104" s="22">
        <v>34</v>
      </c>
      <c r="G104" s="22"/>
    </row>
    <row r="105" spans="2:7" x14ac:dyDescent="0.25">
      <c r="B105" s="4" t="s">
        <v>66</v>
      </c>
      <c r="C105" s="4" t="s">
        <v>65</v>
      </c>
      <c r="D105" s="22">
        <v>20</v>
      </c>
      <c r="E105" s="22"/>
      <c r="F105" s="22">
        <v>33</v>
      </c>
      <c r="G105" s="22"/>
    </row>
    <row r="106" spans="2:7" x14ac:dyDescent="0.25">
      <c r="B106" s="5" t="s">
        <v>11</v>
      </c>
      <c r="C106" s="6" t="s">
        <v>9</v>
      </c>
      <c r="D106" s="22">
        <v>32</v>
      </c>
      <c r="E106" s="22"/>
      <c r="F106" s="22"/>
      <c r="G106" s="22"/>
    </row>
    <row r="107" spans="2:7" x14ac:dyDescent="0.25">
      <c r="B107" s="8" t="s">
        <v>43</v>
      </c>
      <c r="C107" s="4" t="s">
        <v>44</v>
      </c>
      <c r="D107" s="22"/>
      <c r="E107" s="22">
        <v>44</v>
      </c>
      <c r="F107" s="22">
        <v>38</v>
      </c>
      <c r="G107" s="22"/>
    </row>
    <row r="108" spans="2:7" x14ac:dyDescent="0.25">
      <c r="B108" s="8" t="s">
        <v>86</v>
      </c>
      <c r="C108" s="4" t="s">
        <v>87</v>
      </c>
      <c r="D108" s="22"/>
      <c r="E108" s="22"/>
      <c r="F108" s="22">
        <v>24</v>
      </c>
      <c r="G108" s="22"/>
    </row>
    <row r="109" spans="2:7" x14ac:dyDescent="0.25">
      <c r="B109" s="9" t="s">
        <v>58</v>
      </c>
      <c r="C109" s="4" t="s">
        <v>55</v>
      </c>
      <c r="D109" s="22">
        <v>17</v>
      </c>
      <c r="E109" s="22"/>
      <c r="F109" s="22">
        <v>46</v>
      </c>
      <c r="G109" s="22"/>
    </row>
    <row r="110" spans="2:7" x14ac:dyDescent="0.25">
      <c r="B110" s="4" t="s">
        <v>77</v>
      </c>
      <c r="C110" s="4" t="s">
        <v>55</v>
      </c>
      <c r="D110" s="22"/>
      <c r="E110" s="22">
        <v>51</v>
      </c>
      <c r="F110" s="22">
        <v>54</v>
      </c>
      <c r="G110" s="22"/>
    </row>
    <row r="111" spans="2:7" x14ac:dyDescent="0.25">
      <c r="B111" s="4" t="s">
        <v>79</v>
      </c>
      <c r="C111" s="4" t="s">
        <v>46</v>
      </c>
      <c r="D111" s="22"/>
      <c r="E111" s="22">
        <v>31</v>
      </c>
      <c r="F111" s="22">
        <v>25</v>
      </c>
      <c r="G111" s="22"/>
    </row>
    <row r="112" spans="2:7" x14ac:dyDescent="0.25">
      <c r="B112" s="8" t="s">
        <v>85</v>
      </c>
      <c r="C112" s="4" t="s">
        <v>46</v>
      </c>
      <c r="D112" s="22"/>
      <c r="E112" s="22"/>
      <c r="F112" s="22">
        <v>42</v>
      </c>
      <c r="G112" s="22"/>
    </row>
    <row r="113" spans="2:7" x14ac:dyDescent="0.25">
      <c r="B113" s="8" t="s">
        <v>84</v>
      </c>
      <c r="C113" s="4" t="s">
        <v>46</v>
      </c>
      <c r="D113" s="22"/>
      <c r="E113" s="22"/>
      <c r="F113" s="22">
        <v>53</v>
      </c>
      <c r="G113" s="22"/>
    </row>
    <row r="114" spans="2:7" x14ac:dyDescent="0.25">
      <c r="B114" s="4" t="s">
        <v>27</v>
      </c>
      <c r="C114" s="4" t="s">
        <v>23</v>
      </c>
      <c r="D114" s="22">
        <v>42</v>
      </c>
      <c r="E114" s="22">
        <v>36</v>
      </c>
      <c r="F114" s="22"/>
      <c r="G114" s="22"/>
    </row>
    <row r="115" spans="2:7" x14ac:dyDescent="0.25">
      <c r="B115" s="4" t="s">
        <v>56</v>
      </c>
      <c r="C115" s="4" t="s">
        <v>55</v>
      </c>
      <c r="D115" s="22">
        <v>25</v>
      </c>
      <c r="E115" s="22">
        <v>27</v>
      </c>
      <c r="F115" s="22"/>
      <c r="G115" s="22"/>
    </row>
    <row r="116" spans="2:7" x14ac:dyDescent="0.25">
      <c r="B116" s="8" t="s">
        <v>83</v>
      </c>
      <c r="C116" s="4" t="s">
        <v>46</v>
      </c>
      <c r="D116" s="22"/>
      <c r="E116" s="22"/>
      <c r="F116" s="22">
        <v>50</v>
      </c>
      <c r="G116" s="22"/>
    </row>
    <row r="117" spans="2:7" x14ac:dyDescent="0.25">
      <c r="B117" s="4" t="s">
        <v>68</v>
      </c>
      <c r="C117" s="4" t="s">
        <v>23</v>
      </c>
      <c r="D117" s="22"/>
      <c r="E117" s="22">
        <v>29</v>
      </c>
      <c r="F117" s="22">
        <v>27</v>
      </c>
      <c r="G117" s="22"/>
    </row>
    <row r="118" spans="2:7" x14ac:dyDescent="0.25">
      <c r="B118" s="4" t="s">
        <v>80</v>
      </c>
      <c r="C118" s="4" t="s">
        <v>46</v>
      </c>
      <c r="D118" s="22"/>
      <c r="E118" s="22">
        <v>14</v>
      </c>
      <c r="F118" s="22">
        <v>13</v>
      </c>
      <c r="G118" s="22"/>
    </row>
    <row r="119" spans="2:7" x14ac:dyDescent="0.25">
      <c r="B119" s="4" t="s">
        <v>69</v>
      </c>
      <c r="C119" s="4" t="s">
        <v>23</v>
      </c>
      <c r="D119" s="22"/>
      <c r="E119" s="22">
        <v>46</v>
      </c>
      <c r="F119" s="22">
        <v>47</v>
      </c>
      <c r="G119" s="22"/>
    </row>
    <row r="120" spans="2:7" x14ac:dyDescent="0.25">
      <c r="B120" s="4" t="s">
        <v>75</v>
      </c>
      <c r="C120" s="4" t="s">
        <v>33</v>
      </c>
      <c r="D120" s="22"/>
      <c r="E120" s="22">
        <v>39</v>
      </c>
      <c r="F120" s="22"/>
      <c r="G120" s="22"/>
    </row>
    <row r="121" spans="2:7" x14ac:dyDescent="0.25">
      <c r="B121" s="9" t="s">
        <v>42</v>
      </c>
      <c r="C121" s="4" t="s">
        <v>40</v>
      </c>
      <c r="D121" s="22">
        <v>44</v>
      </c>
      <c r="E121" s="22"/>
      <c r="F121" s="22">
        <v>40</v>
      </c>
      <c r="G121" s="22"/>
    </row>
    <row r="122" spans="2:7" x14ac:dyDescent="0.25">
      <c r="B122" s="4" t="s">
        <v>74</v>
      </c>
      <c r="C122" s="4" t="s">
        <v>33</v>
      </c>
      <c r="D122" s="22"/>
      <c r="E122" s="22">
        <v>15</v>
      </c>
      <c r="F122" s="22">
        <v>15</v>
      </c>
      <c r="G122" s="22"/>
    </row>
    <row r="123" spans="2:7" x14ac:dyDescent="0.25">
      <c r="B123" s="4" t="s">
        <v>70</v>
      </c>
      <c r="C123" s="4" t="s">
        <v>9</v>
      </c>
      <c r="D123" s="22"/>
      <c r="E123" s="22">
        <v>21</v>
      </c>
      <c r="F123" s="22">
        <v>19</v>
      </c>
      <c r="G123" s="22"/>
    </row>
    <row r="124" spans="2:7" x14ac:dyDescent="0.25">
      <c r="B124" s="9" t="s">
        <v>32</v>
      </c>
      <c r="C124" s="4" t="s">
        <v>33</v>
      </c>
      <c r="D124" s="22">
        <v>42</v>
      </c>
      <c r="E124" s="22"/>
      <c r="F124" s="22"/>
      <c r="G124" s="22"/>
    </row>
    <row r="125" spans="2:7" x14ac:dyDescent="0.25">
      <c r="B125" s="8" t="s">
        <v>82</v>
      </c>
      <c r="C125" s="4" t="s">
        <v>46</v>
      </c>
      <c r="D125" s="22"/>
      <c r="E125" s="22"/>
      <c r="F125" s="22">
        <v>32</v>
      </c>
      <c r="G125" s="22"/>
    </row>
    <row r="126" spans="2:7" x14ac:dyDescent="0.25">
      <c r="B126" s="4" t="s">
        <v>73</v>
      </c>
      <c r="C126" s="4" t="s">
        <v>40</v>
      </c>
      <c r="D126" s="22"/>
      <c r="E126" s="22">
        <v>50</v>
      </c>
      <c r="F126" s="22">
        <v>55</v>
      </c>
      <c r="G126" s="22"/>
    </row>
    <row r="127" spans="2:7" x14ac:dyDescent="0.25">
      <c r="B127" s="17" t="s">
        <v>15</v>
      </c>
      <c r="C127" s="10" t="s">
        <v>16</v>
      </c>
      <c r="D127" s="23">
        <v>27</v>
      </c>
      <c r="E127" s="23">
        <v>20</v>
      </c>
      <c r="F127" s="23"/>
      <c r="G127" s="23"/>
    </row>
    <row r="128" spans="2:7" x14ac:dyDescent="0.25">
      <c r="B128" s="8" t="s">
        <v>81</v>
      </c>
      <c r="C128" s="8" t="s">
        <v>46</v>
      </c>
      <c r="D128" s="25"/>
      <c r="E128" s="25">
        <v>13</v>
      </c>
      <c r="F128" s="25">
        <v>30</v>
      </c>
      <c r="G128" s="25"/>
    </row>
    <row r="129" spans="2:7" x14ac:dyDescent="0.25">
      <c r="B129" s="8" t="s">
        <v>64</v>
      </c>
      <c r="C129" s="8" t="s">
        <v>65</v>
      </c>
      <c r="D129" s="25">
        <v>36</v>
      </c>
      <c r="E129" s="25"/>
      <c r="F129" s="25">
        <v>29</v>
      </c>
      <c r="G129" s="25"/>
    </row>
    <row r="130" spans="2:7" x14ac:dyDescent="0.25">
      <c r="B130" s="8" t="s">
        <v>71</v>
      </c>
      <c r="C130" s="8" t="s">
        <v>38</v>
      </c>
      <c r="D130" s="25"/>
      <c r="E130" s="25">
        <v>26</v>
      </c>
      <c r="F130" s="25">
        <v>20</v>
      </c>
      <c r="G130" s="25"/>
    </row>
    <row r="131" spans="2:7" x14ac:dyDescent="0.25">
      <c r="B131" s="8" t="s">
        <v>21</v>
      </c>
      <c r="C131" s="8" t="s">
        <v>16</v>
      </c>
      <c r="D131" s="25"/>
      <c r="E131" s="25">
        <v>52</v>
      </c>
      <c r="F131" s="25"/>
      <c r="G131" s="25"/>
    </row>
    <row r="132" spans="2:7" x14ac:dyDescent="0.25">
      <c r="B132" s="8"/>
      <c r="C132" s="8"/>
      <c r="D132" s="25"/>
      <c r="E132" s="25"/>
      <c r="F132" s="25"/>
      <c r="G132" s="25"/>
    </row>
    <row r="133" spans="2:7" x14ac:dyDescent="0.25">
      <c r="D133" s="24"/>
      <c r="E133" s="24"/>
      <c r="F133" s="24"/>
      <c r="G133" s="24"/>
    </row>
    <row r="134" spans="2:7" x14ac:dyDescent="0.25">
      <c r="D134" s="24"/>
      <c r="E134" s="24"/>
      <c r="F134" s="24"/>
      <c r="G134" s="24"/>
    </row>
    <row r="135" spans="2:7" x14ac:dyDescent="0.25">
      <c r="D135" s="24"/>
      <c r="E135" s="24"/>
      <c r="F135" s="24"/>
      <c r="G135" s="24"/>
    </row>
    <row r="136" spans="2:7" x14ac:dyDescent="0.25">
      <c r="D136" s="24"/>
      <c r="E136" s="24"/>
      <c r="F136" s="24"/>
      <c r="G136" s="24"/>
    </row>
    <row r="137" spans="2:7" x14ac:dyDescent="0.25">
      <c r="D137" s="24"/>
      <c r="E137" s="24"/>
      <c r="F137" s="24"/>
      <c r="G137" s="24"/>
    </row>
    <row r="138" spans="2:7" x14ac:dyDescent="0.25">
      <c r="D138" s="24"/>
      <c r="E138" s="24"/>
      <c r="F138" s="24"/>
      <c r="G138" s="24"/>
    </row>
    <row r="139" spans="2:7" x14ac:dyDescent="0.25">
      <c r="D139" s="24"/>
      <c r="E139" s="24"/>
      <c r="F139" s="24"/>
      <c r="G139" s="24"/>
    </row>
    <row r="140" spans="2:7" x14ac:dyDescent="0.25">
      <c r="D140" s="24"/>
      <c r="E140" s="24"/>
      <c r="F140" s="24"/>
      <c r="G140" s="24"/>
    </row>
    <row r="141" spans="2:7" x14ac:dyDescent="0.25">
      <c r="D141" s="24"/>
      <c r="E141" s="24"/>
      <c r="F141" s="24"/>
      <c r="G141" s="24"/>
    </row>
    <row r="142" spans="2:7" x14ac:dyDescent="0.25">
      <c r="D142" s="24"/>
      <c r="E142" s="24"/>
      <c r="F142" s="24"/>
      <c r="G142" s="24"/>
    </row>
    <row r="143" spans="2:7" x14ac:dyDescent="0.25">
      <c r="D143" s="24"/>
      <c r="E143" s="24"/>
      <c r="F143" s="24"/>
      <c r="G143" s="24"/>
    </row>
  </sheetData>
  <sortState ref="A61:G131">
    <sortCondition ref="B95:B132"/>
  </sortState>
  <mergeCells count="2">
    <mergeCell ref="A61:G61"/>
    <mergeCell ref="A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13" sqref="A13"/>
    </sheetView>
  </sheetViews>
  <sheetFormatPr defaultRowHeight="15" x14ac:dyDescent="0.25"/>
  <cols>
    <col min="2" max="3" width="17.5703125" customWidth="1"/>
    <col min="7" max="7" width="10.140625" customWidth="1"/>
  </cols>
  <sheetData>
    <row r="1" spans="1:8" ht="29.25" thickBot="1" x14ac:dyDescent="0.5">
      <c r="A1" s="85" t="s">
        <v>381</v>
      </c>
      <c r="B1" s="85"/>
      <c r="C1" s="85"/>
      <c r="D1" s="85"/>
      <c r="E1" s="85"/>
      <c r="F1" s="28"/>
      <c r="G1" s="28"/>
      <c r="H1" s="28"/>
    </row>
    <row r="2" spans="1:8" x14ac:dyDescent="0.25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</row>
    <row r="3" spans="1:8" x14ac:dyDescent="0.25">
      <c r="A3" s="22">
        <v>216</v>
      </c>
      <c r="B3" s="4" t="s">
        <v>377</v>
      </c>
      <c r="C3" s="4"/>
      <c r="D3" s="4">
        <v>1</v>
      </c>
      <c r="E3" s="4">
        <v>27.02</v>
      </c>
    </row>
    <row r="4" spans="1:8" x14ac:dyDescent="0.25">
      <c r="A4" s="22">
        <v>148</v>
      </c>
      <c r="B4" s="4" t="s">
        <v>376</v>
      </c>
      <c r="C4" s="4" t="s">
        <v>350</v>
      </c>
      <c r="D4" s="4">
        <v>2</v>
      </c>
      <c r="E4" s="4">
        <v>29.13</v>
      </c>
    </row>
    <row r="5" spans="1:8" x14ac:dyDescent="0.25">
      <c r="A5" s="22">
        <v>217</v>
      </c>
      <c r="B5" s="4" t="s">
        <v>378</v>
      </c>
      <c r="C5" s="4"/>
      <c r="D5" s="4">
        <v>3</v>
      </c>
      <c r="E5" s="4">
        <v>35.06</v>
      </c>
    </row>
    <row r="7" spans="1:8" ht="29.25" thickBot="1" x14ac:dyDescent="0.5">
      <c r="A7" s="83" t="s">
        <v>380</v>
      </c>
      <c r="B7" s="83"/>
      <c r="C7" s="83"/>
      <c r="D7" s="83"/>
      <c r="E7" s="83"/>
      <c r="F7" s="83"/>
      <c r="G7" s="83"/>
      <c r="H7" s="28"/>
    </row>
    <row r="8" spans="1:8" ht="15.75" thickBot="1" x14ac:dyDescent="0.3">
      <c r="D8" s="12" t="s">
        <v>0</v>
      </c>
      <c r="E8" s="12" t="s">
        <v>1</v>
      </c>
      <c r="F8" s="19" t="s">
        <v>89</v>
      </c>
      <c r="G8" s="55"/>
    </row>
    <row r="9" spans="1:8" ht="15.75" thickBot="1" x14ac:dyDescent="0.3">
      <c r="A9" s="1" t="s">
        <v>2</v>
      </c>
      <c r="B9" s="2" t="s">
        <v>3</v>
      </c>
      <c r="C9" s="2" t="s">
        <v>4</v>
      </c>
      <c r="D9" s="2" t="s">
        <v>5</v>
      </c>
      <c r="E9" s="2" t="s">
        <v>5</v>
      </c>
      <c r="F9" s="2" t="s">
        <v>5</v>
      </c>
      <c r="G9" s="15" t="s">
        <v>7</v>
      </c>
    </row>
    <row r="10" spans="1:8" x14ac:dyDescent="0.25">
      <c r="A10" s="22">
        <v>1</v>
      </c>
      <c r="B10" s="4" t="s">
        <v>377</v>
      </c>
      <c r="C10" s="4"/>
      <c r="D10" s="22">
        <v>1</v>
      </c>
      <c r="E10" s="22">
        <v>1</v>
      </c>
      <c r="F10" s="22">
        <v>1</v>
      </c>
      <c r="G10" s="21">
        <v>3</v>
      </c>
    </row>
    <row r="11" spans="1:8" x14ac:dyDescent="0.25">
      <c r="A11" s="22">
        <v>2</v>
      </c>
      <c r="B11" s="4" t="s">
        <v>376</v>
      </c>
      <c r="C11" s="4" t="s">
        <v>350</v>
      </c>
      <c r="D11" s="22">
        <v>2</v>
      </c>
      <c r="E11" s="22">
        <v>2</v>
      </c>
      <c r="F11" s="22">
        <v>2</v>
      </c>
      <c r="G11" s="22">
        <v>6</v>
      </c>
    </row>
    <row r="12" spans="1:8" x14ac:dyDescent="0.25">
      <c r="A12" s="22">
        <v>3</v>
      </c>
      <c r="B12" s="4" t="s">
        <v>378</v>
      </c>
      <c r="C12" s="4"/>
      <c r="D12" s="22">
        <v>3</v>
      </c>
      <c r="E12" s="22">
        <v>4</v>
      </c>
      <c r="F12" s="22">
        <v>3</v>
      </c>
      <c r="G12" s="22">
        <v>10</v>
      </c>
    </row>
    <row r="13" spans="1:8" x14ac:dyDescent="0.25">
      <c r="A13" s="4"/>
      <c r="B13" s="4" t="s">
        <v>379</v>
      </c>
      <c r="C13" s="4"/>
      <c r="D13" s="22"/>
      <c r="E13" s="22">
        <v>3</v>
      </c>
      <c r="F13" s="22"/>
      <c r="G13" s="22"/>
    </row>
    <row r="14" spans="1:8" x14ac:dyDescent="0.25">
      <c r="D14" s="24"/>
      <c r="E14" s="24"/>
      <c r="F14" s="24"/>
      <c r="G14" s="24"/>
    </row>
  </sheetData>
  <sortState ref="A10:G13">
    <sortCondition ref="G10:G13"/>
  </sortState>
  <mergeCells count="2">
    <mergeCell ref="A1:E1"/>
    <mergeCell ref="A7:G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G9" sqref="G9"/>
    </sheetView>
  </sheetViews>
  <sheetFormatPr defaultRowHeight="15" x14ac:dyDescent="0.25"/>
  <cols>
    <col min="2" max="2" width="16.5703125" customWidth="1"/>
    <col min="3" max="3" width="17.140625" customWidth="1"/>
    <col min="5" max="5" width="8.7109375" style="32"/>
    <col min="7" max="7" width="12.85546875" customWidth="1"/>
  </cols>
  <sheetData>
    <row r="1" spans="1:11" ht="29.25" thickBot="1" x14ac:dyDescent="0.5">
      <c r="A1" s="85" t="s">
        <v>386</v>
      </c>
      <c r="B1" s="85"/>
      <c r="C1" s="85"/>
      <c r="D1" s="85"/>
      <c r="E1" s="80"/>
      <c r="F1" s="28"/>
      <c r="G1" s="28"/>
    </row>
    <row r="2" spans="1:11" x14ac:dyDescent="0.25">
      <c r="A2" s="1" t="s">
        <v>2</v>
      </c>
      <c r="B2" s="2" t="s">
        <v>3</v>
      </c>
      <c r="C2" s="1" t="s">
        <v>383</v>
      </c>
      <c r="D2" s="2" t="s">
        <v>5</v>
      </c>
      <c r="E2" s="33" t="s">
        <v>6</v>
      </c>
    </row>
    <row r="3" spans="1:11" x14ac:dyDescent="0.25">
      <c r="A3" s="22">
        <v>166</v>
      </c>
      <c r="B3" s="4" t="s">
        <v>382</v>
      </c>
      <c r="C3" s="4"/>
      <c r="D3" s="4">
        <v>1</v>
      </c>
      <c r="E3" s="7">
        <v>39.200000000000003</v>
      </c>
    </row>
    <row r="5" spans="1:11" ht="29.25" thickBot="1" x14ac:dyDescent="0.5">
      <c r="A5" s="83" t="s">
        <v>385</v>
      </c>
      <c r="B5" s="83"/>
      <c r="C5" s="83"/>
      <c r="D5" s="83"/>
      <c r="E5" s="83"/>
      <c r="F5" s="83"/>
      <c r="G5" s="83"/>
      <c r="H5" s="28"/>
      <c r="I5" s="28"/>
      <c r="J5" s="28"/>
      <c r="K5" s="28"/>
    </row>
    <row r="6" spans="1:11" ht="15.75" thickBot="1" x14ac:dyDescent="0.3">
      <c r="D6" s="12" t="s">
        <v>0</v>
      </c>
      <c r="E6" s="81" t="s">
        <v>1</v>
      </c>
      <c r="F6" s="22" t="s">
        <v>89</v>
      </c>
    </row>
    <row r="7" spans="1:11" x14ac:dyDescent="0.25">
      <c r="A7" s="1" t="s">
        <v>2</v>
      </c>
      <c r="B7" s="2" t="s">
        <v>3</v>
      </c>
      <c r="C7" s="2" t="s">
        <v>383</v>
      </c>
      <c r="D7" s="2" t="s">
        <v>5</v>
      </c>
      <c r="E7" s="33" t="s">
        <v>5</v>
      </c>
      <c r="F7" s="65" t="s">
        <v>5</v>
      </c>
      <c r="G7" s="2" t="s">
        <v>7</v>
      </c>
    </row>
    <row r="8" spans="1:11" x14ac:dyDescent="0.25">
      <c r="A8" s="22">
        <v>166</v>
      </c>
      <c r="B8" s="4" t="s">
        <v>382</v>
      </c>
      <c r="C8" s="4"/>
      <c r="D8" s="22">
        <v>1</v>
      </c>
      <c r="E8" s="82">
        <v>1</v>
      </c>
      <c r="F8" s="22">
        <v>1</v>
      </c>
      <c r="G8" s="22">
        <v>3</v>
      </c>
    </row>
  </sheetData>
  <mergeCells count="2">
    <mergeCell ref="A1:D1"/>
    <mergeCell ref="A5:G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G6" sqref="G6"/>
    </sheetView>
  </sheetViews>
  <sheetFormatPr defaultRowHeight="15" x14ac:dyDescent="0.25"/>
  <cols>
    <col min="2" max="2" width="17.5703125" customWidth="1"/>
    <col min="3" max="3" width="22" customWidth="1"/>
    <col min="7" max="7" width="12.42578125" customWidth="1"/>
  </cols>
  <sheetData>
    <row r="1" spans="1:9" ht="29.25" thickBot="1" x14ac:dyDescent="0.5">
      <c r="A1" s="85" t="s">
        <v>410</v>
      </c>
      <c r="B1" s="85"/>
      <c r="C1" s="85"/>
      <c r="D1" s="85"/>
      <c r="E1" s="85"/>
      <c r="F1" s="28"/>
      <c r="G1" s="28"/>
      <c r="H1" s="28"/>
    </row>
    <row r="2" spans="1:9" x14ac:dyDescent="0.25">
      <c r="A2" s="1" t="s">
        <v>2</v>
      </c>
      <c r="B2" s="2" t="s">
        <v>3</v>
      </c>
      <c r="C2" s="2" t="s">
        <v>383</v>
      </c>
      <c r="D2" s="2" t="s">
        <v>5</v>
      </c>
      <c r="E2" s="2" t="s">
        <v>6</v>
      </c>
    </row>
    <row r="3" spans="1:9" x14ac:dyDescent="0.25">
      <c r="A3" s="25">
        <v>294</v>
      </c>
      <c r="B3" s="8" t="s">
        <v>402</v>
      </c>
      <c r="C3" s="8" t="s">
        <v>391</v>
      </c>
      <c r="D3" s="8">
        <v>1</v>
      </c>
      <c r="E3" s="72">
        <v>32.36</v>
      </c>
    </row>
    <row r="4" spans="1:9" x14ac:dyDescent="0.25">
      <c r="A4" s="25">
        <v>299</v>
      </c>
      <c r="B4" s="8" t="s">
        <v>403</v>
      </c>
      <c r="C4" s="8" t="s">
        <v>391</v>
      </c>
      <c r="D4" s="8">
        <v>2</v>
      </c>
      <c r="E4" s="72">
        <v>34.14</v>
      </c>
      <c r="F4" s="11"/>
      <c r="G4" s="11"/>
      <c r="H4" s="11"/>
      <c r="I4" s="11"/>
    </row>
    <row r="5" spans="1:9" x14ac:dyDescent="0.25">
      <c r="A5" s="25">
        <v>220</v>
      </c>
      <c r="B5" s="8" t="s">
        <v>393</v>
      </c>
      <c r="C5" s="8" t="s">
        <v>391</v>
      </c>
      <c r="D5" s="8">
        <v>3</v>
      </c>
      <c r="E5" s="72">
        <v>35.15</v>
      </c>
      <c r="F5" s="11"/>
      <c r="G5" s="11"/>
      <c r="H5" s="11"/>
      <c r="I5" s="11"/>
    </row>
    <row r="6" spans="1:9" x14ac:dyDescent="0.25">
      <c r="A6" s="25">
        <v>354</v>
      </c>
      <c r="B6" s="8" t="s">
        <v>404</v>
      </c>
      <c r="C6" s="8" t="s">
        <v>391</v>
      </c>
      <c r="D6" s="8">
        <v>4</v>
      </c>
      <c r="E6" s="72">
        <v>35.24</v>
      </c>
      <c r="F6" s="11"/>
      <c r="G6" s="11"/>
      <c r="H6" s="11"/>
      <c r="I6" s="11"/>
    </row>
    <row r="7" spans="1:9" x14ac:dyDescent="0.25">
      <c r="A7" s="25">
        <v>221</v>
      </c>
      <c r="B7" s="8" t="s">
        <v>394</v>
      </c>
      <c r="C7" s="8"/>
      <c r="D7" s="8">
        <v>5</v>
      </c>
      <c r="E7" s="72">
        <v>35.51</v>
      </c>
      <c r="F7" s="11"/>
      <c r="G7" s="11"/>
      <c r="H7" s="11"/>
      <c r="I7" s="11"/>
    </row>
    <row r="8" spans="1:9" x14ac:dyDescent="0.25">
      <c r="A8" s="25">
        <v>227</v>
      </c>
      <c r="B8" s="8" t="s">
        <v>400</v>
      </c>
      <c r="C8" s="8" t="s">
        <v>391</v>
      </c>
      <c r="D8" s="8">
        <v>6</v>
      </c>
      <c r="E8" s="72">
        <v>39.47</v>
      </c>
      <c r="F8" s="11"/>
      <c r="G8" s="11"/>
      <c r="H8" s="11"/>
      <c r="I8" s="11"/>
    </row>
    <row r="9" spans="1:9" x14ac:dyDescent="0.25">
      <c r="A9" s="22">
        <v>1</v>
      </c>
      <c r="B9" s="66" t="s">
        <v>387</v>
      </c>
      <c r="C9" s="66"/>
      <c r="D9" s="67">
        <v>7</v>
      </c>
      <c r="E9" s="67">
        <v>40.11</v>
      </c>
      <c r="F9" s="11"/>
      <c r="G9" s="11"/>
      <c r="H9" s="11"/>
      <c r="I9" s="11"/>
    </row>
    <row r="10" spans="1:9" x14ac:dyDescent="0.25">
      <c r="A10" s="25">
        <v>226</v>
      </c>
      <c r="B10" s="8" t="s">
        <v>399</v>
      </c>
      <c r="C10" s="8" t="s">
        <v>391</v>
      </c>
      <c r="D10" s="8">
        <v>8</v>
      </c>
      <c r="E10" s="72">
        <v>41.33</v>
      </c>
      <c r="F10" s="11"/>
      <c r="G10" s="11"/>
      <c r="H10" s="11"/>
      <c r="I10" s="11"/>
    </row>
    <row r="11" spans="1:9" x14ac:dyDescent="0.25">
      <c r="A11" s="25">
        <v>224</v>
      </c>
      <c r="B11" s="8" t="s">
        <v>398</v>
      </c>
      <c r="C11" s="8"/>
      <c r="D11" s="8">
        <v>9</v>
      </c>
      <c r="E11" s="72">
        <v>42.59</v>
      </c>
      <c r="F11" s="11"/>
      <c r="G11" s="11"/>
      <c r="H11" s="11"/>
      <c r="I11" s="11"/>
    </row>
    <row r="12" spans="1:9" x14ac:dyDescent="0.25">
      <c r="A12" s="25">
        <v>398</v>
      </c>
      <c r="B12" s="8" t="s">
        <v>408</v>
      </c>
      <c r="C12" s="8" t="s">
        <v>389</v>
      </c>
      <c r="D12" s="8">
        <v>10</v>
      </c>
      <c r="E12" s="72">
        <v>48.16</v>
      </c>
      <c r="F12" s="11"/>
      <c r="G12" s="11"/>
      <c r="H12" s="11"/>
      <c r="I12" s="11"/>
    </row>
    <row r="13" spans="1:9" x14ac:dyDescent="0.25">
      <c r="A13" s="25">
        <v>272</v>
      </c>
      <c r="B13" s="8" t="s">
        <v>401</v>
      </c>
      <c r="C13" s="8" t="s">
        <v>391</v>
      </c>
      <c r="D13" s="8">
        <v>11</v>
      </c>
      <c r="E13" s="72">
        <v>48.26</v>
      </c>
      <c r="F13" s="11"/>
      <c r="G13" s="11"/>
      <c r="H13" s="11"/>
      <c r="I13" s="11"/>
    </row>
    <row r="14" spans="1:9" x14ac:dyDescent="0.25">
      <c r="A14" s="25">
        <v>397</v>
      </c>
      <c r="B14" s="8" t="s">
        <v>407</v>
      </c>
      <c r="C14" s="8"/>
      <c r="D14" s="8">
        <v>12</v>
      </c>
      <c r="E14" s="72">
        <v>49.11</v>
      </c>
      <c r="F14" s="11"/>
      <c r="G14" s="11"/>
      <c r="H14" s="11"/>
      <c r="I14" s="11"/>
    </row>
    <row r="15" spans="1:9" x14ac:dyDescent="0.25">
      <c r="A15" s="25">
        <v>222</v>
      </c>
      <c r="B15" s="8" t="s">
        <v>395</v>
      </c>
      <c r="C15" s="8"/>
      <c r="D15" s="8">
        <v>13</v>
      </c>
      <c r="E15" s="72">
        <v>49.54</v>
      </c>
      <c r="F15" s="11"/>
      <c r="G15" s="11"/>
      <c r="H15" s="11"/>
      <c r="I15" s="11"/>
    </row>
    <row r="16" spans="1:9" x14ac:dyDescent="0.25">
      <c r="A16" s="25">
        <v>392</v>
      </c>
      <c r="B16" s="8" t="s">
        <v>406</v>
      </c>
      <c r="C16" s="8"/>
      <c r="D16" s="8">
        <v>14</v>
      </c>
      <c r="E16" s="72">
        <v>56.24</v>
      </c>
      <c r="F16" s="11"/>
      <c r="G16" s="11"/>
      <c r="H16" s="11"/>
      <c r="I16" s="11"/>
    </row>
    <row r="17" spans="1:10" x14ac:dyDescent="0.25">
      <c r="A17" s="25">
        <v>3</v>
      </c>
      <c r="B17" s="69" t="s">
        <v>390</v>
      </c>
      <c r="C17" s="69" t="s">
        <v>391</v>
      </c>
      <c r="D17" s="71">
        <v>15</v>
      </c>
      <c r="E17" s="71">
        <v>66.010000000000005</v>
      </c>
      <c r="F17" s="11"/>
      <c r="G17" s="11"/>
      <c r="H17" s="11"/>
      <c r="I17" s="11"/>
    </row>
    <row r="18" spans="1:10" x14ac:dyDescent="0.25">
      <c r="A18" s="11"/>
      <c r="B18" s="11"/>
      <c r="C18" s="11"/>
      <c r="D18" s="11"/>
    </row>
    <row r="19" spans="1:10" ht="29.25" thickBot="1" x14ac:dyDescent="0.5">
      <c r="A19" s="87" t="s">
        <v>409</v>
      </c>
      <c r="B19" s="87"/>
      <c r="C19" s="87"/>
      <c r="D19" s="87"/>
      <c r="E19" s="87"/>
      <c r="F19" s="87"/>
      <c r="G19" s="87"/>
      <c r="H19" s="58"/>
    </row>
    <row r="20" spans="1:10" ht="15.75" thickBot="1" x14ac:dyDescent="0.3">
      <c r="A20" s="11"/>
      <c r="B20" s="11"/>
      <c r="C20" s="11"/>
      <c r="D20" s="57" t="s">
        <v>0</v>
      </c>
      <c r="E20" s="57" t="s">
        <v>1</v>
      </c>
      <c r="F20" s="74" t="s">
        <v>89</v>
      </c>
      <c r="G20" s="11"/>
      <c r="H20" s="11"/>
    </row>
    <row r="21" spans="1:10" x14ac:dyDescent="0.25">
      <c r="A21" s="79" t="s">
        <v>425</v>
      </c>
      <c r="B21" s="41" t="s">
        <v>3</v>
      </c>
      <c r="C21" s="41" t="s">
        <v>383</v>
      </c>
      <c r="D21" s="41" t="s">
        <v>5</v>
      </c>
      <c r="E21" s="41" t="s">
        <v>5</v>
      </c>
      <c r="F21" s="45" t="s">
        <v>5</v>
      </c>
      <c r="G21" s="41" t="s">
        <v>7</v>
      </c>
      <c r="H21" s="11"/>
    </row>
    <row r="22" spans="1:10" x14ac:dyDescent="0.25">
      <c r="A22" s="25">
        <v>1</v>
      </c>
      <c r="B22" s="8" t="s">
        <v>402</v>
      </c>
      <c r="C22" s="8" t="s">
        <v>391</v>
      </c>
      <c r="D22" s="25">
        <v>1</v>
      </c>
      <c r="E22" s="25">
        <v>1</v>
      </c>
      <c r="F22" s="25">
        <v>1</v>
      </c>
      <c r="G22" s="25">
        <v>3</v>
      </c>
      <c r="H22" s="11"/>
    </row>
    <row r="23" spans="1:10" x14ac:dyDescent="0.25">
      <c r="A23" s="25">
        <v>2</v>
      </c>
      <c r="B23" s="8" t="s">
        <v>393</v>
      </c>
      <c r="C23" s="8" t="s">
        <v>391</v>
      </c>
      <c r="D23" s="25">
        <v>2</v>
      </c>
      <c r="E23" s="25">
        <v>3</v>
      </c>
      <c r="F23" s="25">
        <v>3</v>
      </c>
      <c r="G23" s="25">
        <v>8</v>
      </c>
      <c r="H23" s="11"/>
    </row>
    <row r="24" spans="1:10" x14ac:dyDescent="0.25">
      <c r="A24" s="25">
        <v>3</v>
      </c>
      <c r="B24" s="8" t="s">
        <v>400</v>
      </c>
      <c r="C24" s="8" t="s">
        <v>391</v>
      </c>
      <c r="D24" s="25">
        <v>5</v>
      </c>
      <c r="E24" s="25">
        <v>5</v>
      </c>
      <c r="F24" s="25">
        <v>6</v>
      </c>
      <c r="G24" s="25">
        <v>16</v>
      </c>
      <c r="H24" s="11"/>
    </row>
    <row r="25" spans="1:10" x14ac:dyDescent="0.25">
      <c r="A25" s="25">
        <v>4</v>
      </c>
      <c r="B25" s="8" t="s">
        <v>398</v>
      </c>
      <c r="C25" s="8" t="s">
        <v>384</v>
      </c>
      <c r="D25" s="25">
        <v>6</v>
      </c>
      <c r="E25" s="25">
        <v>7</v>
      </c>
      <c r="F25" s="25">
        <v>9</v>
      </c>
      <c r="G25" s="25">
        <v>22</v>
      </c>
      <c r="H25" s="11"/>
    </row>
    <row r="26" spans="1:10" x14ac:dyDescent="0.25">
      <c r="A26" s="25">
        <v>5</v>
      </c>
      <c r="B26" s="8" t="s">
        <v>401</v>
      </c>
      <c r="C26" s="8" t="s">
        <v>391</v>
      </c>
      <c r="D26" s="25">
        <v>7</v>
      </c>
      <c r="E26" s="25">
        <v>11</v>
      </c>
      <c r="F26" s="25">
        <v>11</v>
      </c>
      <c r="G26" s="25">
        <v>29</v>
      </c>
      <c r="H26" s="11"/>
    </row>
    <row r="27" spans="1:10" x14ac:dyDescent="0.25">
      <c r="B27" s="69" t="s">
        <v>387</v>
      </c>
      <c r="C27" s="69"/>
      <c r="D27" s="49"/>
      <c r="E27" s="49">
        <v>6</v>
      </c>
      <c r="F27" s="49">
        <v>7</v>
      </c>
      <c r="G27" s="49"/>
      <c r="H27" s="11"/>
    </row>
    <row r="28" spans="1:10" x14ac:dyDescent="0.25">
      <c r="B28" s="8" t="s">
        <v>408</v>
      </c>
      <c r="C28" s="8"/>
      <c r="D28" s="25"/>
      <c r="E28" s="25"/>
      <c r="F28" s="25">
        <v>10</v>
      </c>
      <c r="G28" s="25"/>
      <c r="H28" s="11"/>
      <c r="I28" s="11"/>
    </row>
    <row r="29" spans="1:10" x14ac:dyDescent="0.25">
      <c r="B29" s="69" t="s">
        <v>388</v>
      </c>
      <c r="C29" s="69" t="s">
        <v>389</v>
      </c>
      <c r="D29" s="49"/>
      <c r="E29" s="49">
        <v>8</v>
      </c>
      <c r="F29" s="49"/>
      <c r="G29" s="49"/>
      <c r="H29" s="11"/>
      <c r="I29" s="11"/>
    </row>
    <row r="30" spans="1:10" x14ac:dyDescent="0.25">
      <c r="B30" s="69" t="s">
        <v>390</v>
      </c>
      <c r="C30" s="69" t="s">
        <v>391</v>
      </c>
      <c r="D30" s="49"/>
      <c r="E30" s="49">
        <v>13</v>
      </c>
      <c r="F30" s="49">
        <v>15</v>
      </c>
      <c r="G30" s="49"/>
      <c r="H30" s="11"/>
    </row>
    <row r="31" spans="1:10" x14ac:dyDescent="0.25">
      <c r="B31" s="8" t="s">
        <v>407</v>
      </c>
      <c r="C31" s="8"/>
      <c r="D31" s="25"/>
      <c r="E31" s="25"/>
      <c r="F31" s="25">
        <v>12</v>
      </c>
      <c r="G31" s="25"/>
      <c r="H31" s="11"/>
    </row>
    <row r="32" spans="1:10" x14ac:dyDescent="0.25">
      <c r="B32" s="69" t="s">
        <v>392</v>
      </c>
      <c r="C32" s="69"/>
      <c r="D32" s="49"/>
      <c r="E32" s="49">
        <v>10</v>
      </c>
      <c r="F32" s="49"/>
      <c r="G32" s="49"/>
      <c r="H32" s="11"/>
      <c r="J32">
        <f>I39</f>
        <v>0</v>
      </c>
    </row>
    <row r="33" spans="2:8" x14ac:dyDescent="0.25">
      <c r="B33" s="8" t="s">
        <v>397</v>
      </c>
      <c r="C33" s="8" t="s">
        <v>391</v>
      </c>
      <c r="D33" s="25">
        <v>8</v>
      </c>
      <c r="E33" s="25">
        <v>12</v>
      </c>
      <c r="F33" s="25" t="s">
        <v>180</v>
      </c>
      <c r="G33" s="25"/>
      <c r="H33" s="11"/>
    </row>
    <row r="34" spans="2:8" x14ac:dyDescent="0.25">
      <c r="B34" s="70" t="s">
        <v>394</v>
      </c>
      <c r="C34" s="70" t="s">
        <v>391</v>
      </c>
      <c r="D34" s="73">
        <v>3</v>
      </c>
      <c r="E34" s="73"/>
      <c r="F34" s="73"/>
      <c r="G34" s="73"/>
      <c r="H34" s="11"/>
    </row>
    <row r="35" spans="2:8" x14ac:dyDescent="0.25">
      <c r="B35" s="8" t="s">
        <v>394</v>
      </c>
      <c r="C35" s="8"/>
      <c r="D35" s="25"/>
      <c r="E35" s="25"/>
      <c r="F35" s="25">
        <v>5</v>
      </c>
      <c r="G35" s="25"/>
      <c r="H35" s="11"/>
    </row>
    <row r="36" spans="2:8" x14ac:dyDescent="0.25">
      <c r="B36" s="8" t="s">
        <v>403</v>
      </c>
      <c r="C36" s="8" t="s">
        <v>391</v>
      </c>
      <c r="D36" s="25"/>
      <c r="E36" s="25">
        <v>2</v>
      </c>
      <c r="F36" s="25">
        <v>2</v>
      </c>
      <c r="G36" s="25"/>
      <c r="H36" s="11"/>
    </row>
    <row r="37" spans="2:8" x14ac:dyDescent="0.25">
      <c r="B37" s="8" t="s">
        <v>395</v>
      </c>
      <c r="C37" s="8"/>
      <c r="D37" s="25"/>
      <c r="E37" s="25"/>
      <c r="F37" s="25">
        <v>13</v>
      </c>
      <c r="G37" s="25"/>
      <c r="H37" s="11"/>
    </row>
    <row r="38" spans="2:8" x14ac:dyDescent="0.25">
      <c r="B38" s="8" t="s">
        <v>404</v>
      </c>
      <c r="C38" s="8" t="s">
        <v>391</v>
      </c>
      <c r="D38" s="25"/>
      <c r="E38" s="25">
        <v>4</v>
      </c>
      <c r="F38" s="25">
        <v>4</v>
      </c>
      <c r="G38" s="25"/>
      <c r="H38" s="11"/>
    </row>
    <row r="39" spans="2:8" x14ac:dyDescent="0.25">
      <c r="B39" s="8" t="s">
        <v>405</v>
      </c>
      <c r="C39" s="8"/>
      <c r="D39" s="25"/>
      <c r="E39" s="25">
        <v>9</v>
      </c>
      <c r="F39" s="25"/>
      <c r="G39" s="25"/>
      <c r="H39" s="11"/>
    </row>
    <row r="40" spans="2:8" x14ac:dyDescent="0.25">
      <c r="B40" s="8" t="s">
        <v>406</v>
      </c>
      <c r="C40" s="8"/>
      <c r="D40" s="25"/>
      <c r="E40" s="25"/>
      <c r="F40" s="25">
        <v>14</v>
      </c>
      <c r="G40" s="25"/>
      <c r="H40" s="11"/>
    </row>
    <row r="41" spans="2:8" x14ac:dyDescent="0.25">
      <c r="B41" s="8" t="s">
        <v>396</v>
      </c>
      <c r="C41" s="8" t="s">
        <v>391</v>
      </c>
      <c r="D41" s="25">
        <v>4</v>
      </c>
      <c r="E41" s="25"/>
      <c r="F41" s="25"/>
      <c r="G41" s="25"/>
      <c r="H41" s="11"/>
    </row>
    <row r="42" spans="2:8" x14ac:dyDescent="0.25">
      <c r="B42" s="8" t="s">
        <v>399</v>
      </c>
      <c r="C42" s="8" t="s">
        <v>391</v>
      </c>
      <c r="D42" s="25"/>
      <c r="E42" s="25"/>
      <c r="F42" s="25">
        <v>8</v>
      </c>
      <c r="G42" s="25"/>
      <c r="H42" s="11"/>
    </row>
  </sheetData>
  <sortState ref="A28:G42">
    <sortCondition ref="B28:B42"/>
  </sortState>
  <mergeCells count="2">
    <mergeCell ref="A19:G19"/>
    <mergeCell ref="A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35"/>
  <sheetViews>
    <sheetView topLeftCell="A22" workbookViewId="0">
      <selection activeCell="I37" sqref="I37"/>
    </sheetView>
  </sheetViews>
  <sheetFormatPr defaultRowHeight="15" x14ac:dyDescent="0.25"/>
  <cols>
    <col min="2" max="2" width="20.5703125" customWidth="1"/>
    <col min="3" max="3" width="17.140625" customWidth="1"/>
    <col min="7" max="7" width="10.42578125" customWidth="1"/>
  </cols>
  <sheetData>
    <row r="7" spans="1:8" ht="29.25" thickBot="1" x14ac:dyDescent="0.5">
      <c r="A7" s="83" t="s">
        <v>423</v>
      </c>
      <c r="B7" s="83"/>
      <c r="C7" s="83"/>
      <c r="D7" s="83"/>
      <c r="E7" s="83"/>
      <c r="F7" s="28"/>
      <c r="G7" s="28"/>
      <c r="H7" s="28"/>
    </row>
    <row r="8" spans="1:8" ht="15.75" thickBot="1" x14ac:dyDescent="0.3">
      <c r="A8" s="1" t="s">
        <v>2</v>
      </c>
      <c r="B8" s="2" t="s">
        <v>3</v>
      </c>
      <c r="C8" s="2" t="s">
        <v>383</v>
      </c>
      <c r="D8" s="15" t="s">
        <v>5</v>
      </c>
      <c r="E8" s="16" t="s">
        <v>6</v>
      </c>
    </row>
    <row r="9" spans="1:8" x14ac:dyDescent="0.25">
      <c r="A9" s="4">
        <v>225</v>
      </c>
      <c r="B9" s="4" t="s">
        <v>417</v>
      </c>
      <c r="C9" s="4" t="s">
        <v>391</v>
      </c>
      <c r="D9" s="13">
        <v>1</v>
      </c>
      <c r="E9" s="14">
        <v>28</v>
      </c>
    </row>
    <row r="10" spans="1:8" x14ac:dyDescent="0.25">
      <c r="A10" s="4">
        <v>5</v>
      </c>
      <c r="B10" s="4" t="s">
        <v>422</v>
      </c>
      <c r="C10" s="4" t="s">
        <v>391</v>
      </c>
      <c r="D10" s="67">
        <v>2</v>
      </c>
      <c r="E10" s="75">
        <v>28.55</v>
      </c>
    </row>
    <row r="11" spans="1:8" x14ac:dyDescent="0.25">
      <c r="A11" s="4">
        <v>399</v>
      </c>
      <c r="B11" s="4" t="s">
        <v>411</v>
      </c>
      <c r="C11" s="4" t="s">
        <v>391</v>
      </c>
      <c r="D11" s="4">
        <v>3</v>
      </c>
      <c r="E11" s="7">
        <v>29.21</v>
      </c>
    </row>
    <row r="12" spans="1:8" x14ac:dyDescent="0.25">
      <c r="A12" s="4">
        <v>396</v>
      </c>
      <c r="B12" s="4" t="s">
        <v>412</v>
      </c>
      <c r="C12" s="4" t="s">
        <v>279</v>
      </c>
      <c r="D12" s="4">
        <v>4</v>
      </c>
      <c r="E12" s="7">
        <v>33.54</v>
      </c>
    </row>
    <row r="13" spans="1:8" x14ac:dyDescent="0.25">
      <c r="A13" s="4">
        <v>395</v>
      </c>
      <c r="B13" s="4" t="s">
        <v>413</v>
      </c>
      <c r="C13" s="4"/>
      <c r="D13" s="4">
        <v>5</v>
      </c>
      <c r="E13" s="7">
        <v>40.58</v>
      </c>
    </row>
    <row r="14" spans="1:8" x14ac:dyDescent="0.25">
      <c r="A14" s="4">
        <v>355</v>
      </c>
      <c r="B14" s="4" t="s">
        <v>415</v>
      </c>
      <c r="C14" s="4"/>
      <c r="D14" s="4">
        <v>6</v>
      </c>
      <c r="E14" s="7">
        <v>48.09</v>
      </c>
    </row>
    <row r="22" spans="1:8" ht="29.25" thickBot="1" x14ac:dyDescent="0.5">
      <c r="A22" s="83" t="s">
        <v>428</v>
      </c>
      <c r="B22" s="83"/>
      <c r="C22" s="83"/>
      <c r="D22" s="83"/>
      <c r="E22" s="83"/>
      <c r="F22" s="83"/>
      <c r="G22" s="83"/>
      <c r="H22" s="83"/>
    </row>
    <row r="23" spans="1:8" ht="15.75" thickBot="1" x14ac:dyDescent="0.3">
      <c r="D23" s="12" t="s">
        <v>0</v>
      </c>
      <c r="E23" s="12" t="s">
        <v>1</v>
      </c>
      <c r="F23" s="20" t="s">
        <v>89</v>
      </c>
      <c r="G23" s="55"/>
    </row>
    <row r="24" spans="1:8" ht="15.75" thickBot="1" x14ac:dyDescent="0.3">
      <c r="A24" s="78" t="s">
        <v>425</v>
      </c>
      <c r="B24" s="2" t="s">
        <v>3</v>
      </c>
      <c r="C24" s="2" t="s">
        <v>383</v>
      </c>
      <c r="D24" s="2" t="s">
        <v>5</v>
      </c>
      <c r="E24" s="2" t="s">
        <v>5</v>
      </c>
      <c r="F24" s="65" t="s">
        <v>5</v>
      </c>
      <c r="G24" s="15" t="s">
        <v>7</v>
      </c>
    </row>
    <row r="25" spans="1:8" x14ac:dyDescent="0.25">
      <c r="B25" s="4" t="s">
        <v>411</v>
      </c>
      <c r="C25" s="4" t="s">
        <v>391</v>
      </c>
      <c r="D25" s="22"/>
      <c r="E25" s="22"/>
      <c r="F25" s="22">
        <v>3</v>
      </c>
      <c r="G25" s="21"/>
    </row>
    <row r="26" spans="1:8" x14ac:dyDescent="0.25">
      <c r="B26" s="4" t="s">
        <v>422</v>
      </c>
      <c r="C26" s="4" t="s">
        <v>391</v>
      </c>
      <c r="D26" s="68"/>
      <c r="E26" s="68"/>
      <c r="F26" s="68">
        <v>2</v>
      </c>
      <c r="G26" s="68"/>
    </row>
    <row r="27" spans="1:8" x14ac:dyDescent="0.25">
      <c r="B27" s="4" t="s">
        <v>418</v>
      </c>
      <c r="C27" s="4" t="s">
        <v>391</v>
      </c>
      <c r="D27" s="22">
        <v>1</v>
      </c>
      <c r="E27" s="22"/>
      <c r="F27" s="22"/>
      <c r="G27" s="22"/>
    </row>
    <row r="28" spans="1:8" x14ac:dyDescent="0.25">
      <c r="B28" s="66" t="s">
        <v>421</v>
      </c>
      <c r="C28" s="66" t="s">
        <v>420</v>
      </c>
      <c r="D28" s="68"/>
      <c r="E28" s="68"/>
      <c r="F28" s="68"/>
      <c r="G28" s="68"/>
    </row>
    <row r="29" spans="1:8" x14ac:dyDescent="0.25">
      <c r="B29" s="4" t="s">
        <v>419</v>
      </c>
      <c r="C29" s="4"/>
      <c r="D29" s="22">
        <v>3</v>
      </c>
      <c r="E29" s="22">
        <v>2</v>
      </c>
      <c r="F29" s="22"/>
      <c r="G29" s="22"/>
    </row>
    <row r="30" spans="1:8" x14ac:dyDescent="0.25">
      <c r="B30" s="4" t="s">
        <v>412</v>
      </c>
      <c r="C30" s="4" t="s">
        <v>279</v>
      </c>
      <c r="D30" s="22"/>
      <c r="E30" s="22"/>
      <c r="F30" s="22">
        <v>4</v>
      </c>
      <c r="G30" s="22"/>
    </row>
    <row r="31" spans="1:8" x14ac:dyDescent="0.25">
      <c r="B31" s="4" t="s">
        <v>413</v>
      </c>
      <c r="C31" s="4"/>
      <c r="D31" s="22"/>
      <c r="E31" s="22"/>
      <c r="F31" s="22">
        <v>5</v>
      </c>
      <c r="G31" s="22"/>
    </row>
    <row r="32" spans="1:8" x14ac:dyDescent="0.25">
      <c r="B32" s="4" t="s">
        <v>416</v>
      </c>
      <c r="C32" s="4" t="s">
        <v>391</v>
      </c>
      <c r="D32" s="22"/>
      <c r="E32" s="22">
        <v>3</v>
      </c>
      <c r="F32" s="22"/>
      <c r="G32" s="22"/>
    </row>
    <row r="33" spans="2:7" x14ac:dyDescent="0.25">
      <c r="B33" s="4" t="s">
        <v>414</v>
      </c>
      <c r="C33" s="4" t="s">
        <v>391</v>
      </c>
      <c r="D33" s="22"/>
      <c r="E33" s="22">
        <v>1</v>
      </c>
      <c r="F33" s="22"/>
      <c r="G33" s="22"/>
    </row>
    <row r="34" spans="2:7" x14ac:dyDescent="0.25">
      <c r="B34" s="4" t="s">
        <v>417</v>
      </c>
      <c r="C34" s="4" t="s">
        <v>391</v>
      </c>
      <c r="D34" s="22">
        <v>2</v>
      </c>
      <c r="E34" s="22"/>
      <c r="F34" s="22">
        <v>1</v>
      </c>
      <c r="G34" s="22"/>
    </row>
    <row r="35" spans="2:7" x14ac:dyDescent="0.25">
      <c r="B35" s="4" t="s">
        <v>415</v>
      </c>
      <c r="C35" s="4"/>
      <c r="D35" s="22"/>
      <c r="E35" s="22">
        <v>4</v>
      </c>
      <c r="F35" s="22">
        <v>6</v>
      </c>
      <c r="G35" s="22"/>
    </row>
  </sheetData>
  <sortState ref="A25:G35">
    <sortCondition ref="B25:B35"/>
  </sortState>
  <mergeCells count="2">
    <mergeCell ref="A22:H22"/>
    <mergeCell ref="A7:E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F4" sqref="F4"/>
    </sheetView>
  </sheetViews>
  <sheetFormatPr defaultRowHeight="15" x14ac:dyDescent="0.25"/>
  <cols>
    <col min="1" max="1" width="16.85546875" customWidth="1"/>
    <col min="5" max="5" width="11.42578125" customWidth="1"/>
  </cols>
  <sheetData>
    <row r="1" spans="1:5" ht="24" thickBot="1" x14ac:dyDescent="0.4">
      <c r="A1" s="88" t="s">
        <v>429</v>
      </c>
      <c r="B1" s="89"/>
      <c r="C1" s="89"/>
      <c r="D1" s="89"/>
      <c r="E1" s="90"/>
    </row>
    <row r="2" spans="1:5" ht="15.75" thickBot="1" x14ac:dyDescent="0.3">
      <c r="A2" s="91" t="s">
        <v>430</v>
      </c>
      <c r="B2" s="91"/>
      <c r="C2" s="91"/>
      <c r="D2" s="91"/>
      <c r="E2" s="91"/>
    </row>
    <row r="3" spans="1:5" ht="15.75" thickBot="1" x14ac:dyDescent="0.3">
      <c r="A3" s="92" t="s">
        <v>431</v>
      </c>
      <c r="B3" s="93"/>
      <c r="C3" s="93"/>
      <c r="D3" s="93"/>
      <c r="E3" s="94"/>
    </row>
    <row r="4" spans="1:5" ht="15.75" thickBot="1" x14ac:dyDescent="0.3">
      <c r="A4" s="95" t="s">
        <v>4</v>
      </c>
      <c r="B4" s="96" t="s">
        <v>432</v>
      </c>
      <c r="C4" s="96" t="s">
        <v>1</v>
      </c>
      <c r="D4" s="96" t="s">
        <v>89</v>
      </c>
      <c r="E4" s="96" t="s">
        <v>7</v>
      </c>
    </row>
    <row r="5" spans="1:5" x14ac:dyDescent="0.25">
      <c r="A5" s="13" t="s">
        <v>46</v>
      </c>
      <c r="B5" s="21">
        <v>5</v>
      </c>
      <c r="C5" s="21">
        <v>6</v>
      </c>
      <c r="D5" s="21">
        <v>6</v>
      </c>
      <c r="E5" s="21">
        <f t="shared" ref="E5" si="0">SUM(B5:D5)</f>
        <v>17</v>
      </c>
    </row>
    <row r="6" spans="1:5" x14ac:dyDescent="0.25">
      <c r="A6" s="4" t="s">
        <v>9</v>
      </c>
      <c r="B6" s="22">
        <v>35</v>
      </c>
      <c r="C6" s="22">
        <v>23</v>
      </c>
      <c r="D6" s="22">
        <v>21</v>
      </c>
      <c r="E6" s="22">
        <f>SUM(B6:D6)</f>
        <v>79</v>
      </c>
    </row>
    <row r="7" spans="1:5" x14ac:dyDescent="0.25">
      <c r="A7" s="4" t="s">
        <v>23</v>
      </c>
      <c r="B7" s="22">
        <v>45</v>
      </c>
      <c r="C7" s="22">
        <v>40</v>
      </c>
      <c r="D7" s="22">
        <v>48</v>
      </c>
      <c r="E7" s="22">
        <f>SUM(B7:D7)</f>
        <v>133</v>
      </c>
    </row>
    <row r="8" spans="1:5" x14ac:dyDescent="0.25">
      <c r="A8" s="4" t="s">
        <v>433</v>
      </c>
      <c r="B8" s="22">
        <v>69</v>
      </c>
      <c r="C8" s="22">
        <v>91</v>
      </c>
      <c r="D8" s="22">
        <v>92</v>
      </c>
      <c r="E8" s="22">
        <f>SUM(B8:D8)</f>
        <v>252</v>
      </c>
    </row>
    <row r="9" spans="1:5" x14ac:dyDescent="0.25">
      <c r="A9" s="4" t="s">
        <v>279</v>
      </c>
      <c r="B9" s="22">
        <v>70</v>
      </c>
      <c r="C9" s="22">
        <v>103</v>
      </c>
      <c r="D9" s="22">
        <v>90</v>
      </c>
      <c r="E9" s="22">
        <f>SUM(B9:D9)</f>
        <v>263</v>
      </c>
    </row>
    <row r="10" spans="1:5" ht="15.75" thickBot="1" x14ac:dyDescent="0.3">
      <c r="A10" s="4" t="s">
        <v>434</v>
      </c>
      <c r="B10" s="22">
        <v>83</v>
      </c>
      <c r="C10" s="22">
        <v>101</v>
      </c>
      <c r="D10" s="22">
        <v>123</v>
      </c>
      <c r="E10" s="22">
        <f>SUM(B10:D10)</f>
        <v>307</v>
      </c>
    </row>
    <row r="11" spans="1:5" ht="15.75" thickBot="1" x14ac:dyDescent="0.3">
      <c r="A11" s="91" t="s">
        <v>430</v>
      </c>
      <c r="B11" s="91"/>
      <c r="C11" s="91"/>
      <c r="D11" s="91"/>
      <c r="E11" s="91"/>
    </row>
    <row r="12" spans="1:5" ht="15.75" thickBot="1" x14ac:dyDescent="0.3">
      <c r="A12" s="92" t="s">
        <v>435</v>
      </c>
      <c r="B12" s="93"/>
      <c r="C12" s="93"/>
      <c r="D12" s="93"/>
      <c r="E12" s="94"/>
    </row>
    <row r="13" spans="1:5" ht="15.75" thickBot="1" x14ac:dyDescent="0.3">
      <c r="A13" s="95" t="s">
        <v>4</v>
      </c>
      <c r="B13" s="96" t="s">
        <v>432</v>
      </c>
      <c r="C13" s="96" t="s">
        <v>1</v>
      </c>
      <c r="D13" s="96" t="s">
        <v>89</v>
      </c>
      <c r="E13" s="96" t="s">
        <v>7</v>
      </c>
    </row>
    <row r="14" spans="1:5" x14ac:dyDescent="0.25">
      <c r="A14" s="13" t="s">
        <v>23</v>
      </c>
      <c r="B14" s="21">
        <v>23</v>
      </c>
      <c r="C14" s="21">
        <v>41</v>
      </c>
      <c r="D14" s="21">
        <v>29</v>
      </c>
      <c r="E14" s="21">
        <f t="shared" ref="E14:E20" si="1">SUM(B14:D14)</f>
        <v>93</v>
      </c>
    </row>
    <row r="15" spans="1:5" x14ac:dyDescent="0.25">
      <c r="A15" s="4" t="s">
        <v>46</v>
      </c>
      <c r="B15" s="22">
        <v>33</v>
      </c>
      <c r="C15" s="22">
        <v>42</v>
      </c>
      <c r="D15" s="22">
        <v>44</v>
      </c>
      <c r="E15" s="22">
        <f t="shared" si="1"/>
        <v>119</v>
      </c>
    </row>
    <row r="16" spans="1:5" x14ac:dyDescent="0.25">
      <c r="A16" s="4" t="s">
        <v>130</v>
      </c>
      <c r="B16" s="22">
        <v>39</v>
      </c>
      <c r="C16" s="22">
        <v>46</v>
      </c>
      <c r="D16" s="22">
        <v>38</v>
      </c>
      <c r="E16" s="22">
        <f t="shared" si="1"/>
        <v>123</v>
      </c>
    </row>
    <row r="17" spans="1:5" x14ac:dyDescent="0.25">
      <c r="A17" s="4" t="s">
        <v>38</v>
      </c>
      <c r="B17" s="22">
        <v>43</v>
      </c>
      <c r="C17" s="22">
        <v>40</v>
      </c>
      <c r="D17" s="22">
        <v>43</v>
      </c>
      <c r="E17" s="22">
        <f t="shared" si="1"/>
        <v>126</v>
      </c>
    </row>
    <row r="18" spans="1:5" x14ac:dyDescent="0.25">
      <c r="A18" s="4" t="s">
        <v>279</v>
      </c>
      <c r="B18" s="22">
        <v>53</v>
      </c>
      <c r="C18" s="22">
        <v>58</v>
      </c>
      <c r="D18" s="22">
        <v>54</v>
      </c>
      <c r="E18" s="22">
        <f t="shared" si="1"/>
        <v>165</v>
      </c>
    </row>
    <row r="19" spans="1:5" x14ac:dyDescent="0.25">
      <c r="A19" s="4" t="s">
        <v>9</v>
      </c>
      <c r="B19" s="22">
        <v>65</v>
      </c>
      <c r="C19" s="22">
        <v>54</v>
      </c>
      <c r="D19" s="22">
        <v>53</v>
      </c>
      <c r="E19" s="22">
        <f t="shared" si="1"/>
        <v>172</v>
      </c>
    </row>
    <row r="20" spans="1:5" ht="15.75" thickBot="1" x14ac:dyDescent="0.3">
      <c r="A20" s="4" t="s">
        <v>433</v>
      </c>
      <c r="B20" s="22">
        <v>83</v>
      </c>
      <c r="C20" s="22">
        <v>90</v>
      </c>
      <c r="D20" s="22">
        <v>90</v>
      </c>
      <c r="E20" s="22">
        <f t="shared" si="1"/>
        <v>263</v>
      </c>
    </row>
    <row r="21" spans="1:5" ht="15.75" thickBot="1" x14ac:dyDescent="0.3">
      <c r="A21" s="91" t="s">
        <v>430</v>
      </c>
      <c r="B21" s="91"/>
      <c r="C21" s="91"/>
      <c r="D21" s="91"/>
      <c r="E21" s="91"/>
    </row>
    <row r="22" spans="1:5" ht="15.75" thickBot="1" x14ac:dyDescent="0.3">
      <c r="A22" s="92" t="s">
        <v>436</v>
      </c>
      <c r="B22" s="93"/>
      <c r="C22" s="93"/>
      <c r="D22" s="93"/>
      <c r="E22" s="94"/>
    </row>
    <row r="23" spans="1:5" ht="15.75" thickBot="1" x14ac:dyDescent="0.3">
      <c r="A23" s="95" t="s">
        <v>4</v>
      </c>
      <c r="B23" s="96" t="s">
        <v>432</v>
      </c>
      <c r="C23" s="96" t="s">
        <v>1</v>
      </c>
      <c r="D23" s="96" t="s">
        <v>89</v>
      </c>
      <c r="E23" s="96" t="s">
        <v>7</v>
      </c>
    </row>
    <row r="24" spans="1:5" x14ac:dyDescent="0.25">
      <c r="A24" s="13" t="s">
        <v>46</v>
      </c>
      <c r="B24" s="21">
        <v>22</v>
      </c>
      <c r="C24" s="21">
        <v>18</v>
      </c>
      <c r="D24" s="21">
        <v>26</v>
      </c>
      <c r="E24" s="21">
        <f>SUM(B24:D24)</f>
        <v>66</v>
      </c>
    </row>
    <row r="25" spans="1:5" x14ac:dyDescent="0.25">
      <c r="A25" s="4" t="s">
        <v>23</v>
      </c>
      <c r="B25" s="22">
        <v>43</v>
      </c>
      <c r="C25" s="22">
        <v>28</v>
      </c>
      <c r="D25" s="22">
        <v>37</v>
      </c>
      <c r="E25" s="22">
        <f>SUM(B25:D25)</f>
        <v>108</v>
      </c>
    </row>
    <row r="26" spans="1:5" x14ac:dyDescent="0.25">
      <c r="A26" s="4" t="s">
        <v>279</v>
      </c>
      <c r="B26" s="22">
        <v>52</v>
      </c>
      <c r="C26" s="22">
        <v>47</v>
      </c>
      <c r="D26" s="22">
        <v>49</v>
      </c>
      <c r="E26" s="22">
        <f>SUM(B26:D26)</f>
        <v>148</v>
      </c>
    </row>
    <row r="27" spans="1:5" x14ac:dyDescent="0.25">
      <c r="A27" s="4" t="s">
        <v>9</v>
      </c>
      <c r="B27" s="22">
        <v>81</v>
      </c>
      <c r="C27" s="22">
        <v>79</v>
      </c>
      <c r="D27" s="22">
        <v>88</v>
      </c>
      <c r="E27" s="22">
        <f>SUM(B27:D27)</f>
        <v>248</v>
      </c>
    </row>
    <row r="28" spans="1:5" ht="15.75" thickBot="1" x14ac:dyDescent="0.3">
      <c r="A28" s="4" t="s">
        <v>130</v>
      </c>
      <c r="B28" s="22">
        <v>99</v>
      </c>
      <c r="C28" s="22">
        <v>76</v>
      </c>
      <c r="D28" s="22">
        <v>88</v>
      </c>
      <c r="E28" s="22">
        <f>SUM(B28:D28)</f>
        <v>263</v>
      </c>
    </row>
    <row r="29" spans="1:5" ht="15.75" thickBot="1" x14ac:dyDescent="0.3">
      <c r="A29" s="91" t="s">
        <v>430</v>
      </c>
      <c r="B29" s="91"/>
      <c r="C29" s="91"/>
      <c r="D29" s="91"/>
      <c r="E29" s="91"/>
    </row>
    <row r="30" spans="1:5" ht="15.75" thickBot="1" x14ac:dyDescent="0.3">
      <c r="A30" s="92" t="s">
        <v>437</v>
      </c>
      <c r="B30" s="93"/>
      <c r="C30" s="93"/>
      <c r="D30" s="93"/>
      <c r="E30" s="94"/>
    </row>
    <row r="31" spans="1:5" ht="15.75" thickBot="1" x14ac:dyDescent="0.3">
      <c r="A31" s="95" t="s">
        <v>4</v>
      </c>
      <c r="B31" s="96" t="s">
        <v>432</v>
      </c>
      <c r="C31" s="96" t="s">
        <v>1</v>
      </c>
      <c r="D31" s="96" t="s">
        <v>89</v>
      </c>
      <c r="E31" s="96" t="s">
        <v>7</v>
      </c>
    </row>
    <row r="32" spans="1:5" x14ac:dyDescent="0.25">
      <c r="A32" s="13" t="s">
        <v>23</v>
      </c>
      <c r="B32" s="21">
        <v>14</v>
      </c>
      <c r="C32" s="21">
        <v>9</v>
      </c>
      <c r="D32" s="21">
        <v>9</v>
      </c>
      <c r="E32" s="21">
        <f>SUM(B32:D32)</f>
        <v>32</v>
      </c>
    </row>
    <row r="33" spans="1:5" x14ac:dyDescent="0.25">
      <c r="A33" s="4" t="s">
        <v>434</v>
      </c>
      <c r="B33" s="22">
        <v>56</v>
      </c>
      <c r="C33" s="22">
        <v>51</v>
      </c>
      <c r="D33" s="22">
        <v>42</v>
      </c>
      <c r="E33" s="22">
        <f>SUM(B33:D33)</f>
        <v>149</v>
      </c>
    </row>
  </sheetData>
  <mergeCells count="9">
    <mergeCell ref="A22:E22"/>
    <mergeCell ref="A29:E29"/>
    <mergeCell ref="A30:E30"/>
    <mergeCell ref="A1:E1"/>
    <mergeCell ref="A2:E2"/>
    <mergeCell ref="A3:E3"/>
    <mergeCell ref="A11:E11"/>
    <mergeCell ref="A12:E12"/>
    <mergeCell ref="A21:E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topLeftCell="A54" workbookViewId="0">
      <selection activeCell="G59" sqref="G59"/>
    </sheetView>
  </sheetViews>
  <sheetFormatPr defaultRowHeight="15" x14ac:dyDescent="0.25"/>
  <cols>
    <col min="2" max="2" width="21.5703125" customWidth="1"/>
    <col min="3" max="3" width="20.85546875" customWidth="1"/>
    <col min="5" max="5" width="8.7109375" style="32"/>
    <col min="7" max="7" width="10.140625" customWidth="1"/>
  </cols>
  <sheetData>
    <row r="1" spans="1:8" ht="28.5" x14ac:dyDescent="0.45">
      <c r="A1" s="83" t="s">
        <v>174</v>
      </c>
      <c r="B1" s="83"/>
      <c r="C1" s="83"/>
      <c r="D1" s="83"/>
      <c r="E1" s="83"/>
      <c r="F1" s="28"/>
      <c r="G1" s="28"/>
      <c r="H1" s="28"/>
    </row>
    <row r="2" spans="1:8" ht="15.75" thickBot="1" x14ac:dyDescent="0.3"/>
    <row r="3" spans="1:8" x14ac:dyDescent="0.25">
      <c r="A3" s="1" t="s">
        <v>2</v>
      </c>
      <c r="B3" s="2" t="s">
        <v>3</v>
      </c>
      <c r="C3" s="2" t="s">
        <v>4</v>
      </c>
      <c r="D3" s="2" t="s">
        <v>5</v>
      </c>
      <c r="E3" s="33" t="s">
        <v>6</v>
      </c>
    </row>
    <row r="4" spans="1:8" x14ac:dyDescent="0.25">
      <c r="A4" s="4">
        <v>144</v>
      </c>
      <c r="B4" s="4" t="s">
        <v>121</v>
      </c>
      <c r="C4" s="4" t="s">
        <v>46</v>
      </c>
      <c r="D4" s="4">
        <v>1</v>
      </c>
      <c r="E4" s="7">
        <v>6.03</v>
      </c>
    </row>
    <row r="5" spans="1:8" x14ac:dyDescent="0.25">
      <c r="A5" s="4">
        <v>59</v>
      </c>
      <c r="B5" s="4" t="s">
        <v>104</v>
      </c>
      <c r="C5" s="4" t="s">
        <v>16</v>
      </c>
      <c r="D5" s="4">
        <v>2</v>
      </c>
      <c r="E5" s="7">
        <v>6.19</v>
      </c>
    </row>
    <row r="6" spans="1:8" x14ac:dyDescent="0.25">
      <c r="A6" s="4">
        <v>16</v>
      </c>
      <c r="B6" s="6" t="s">
        <v>97</v>
      </c>
      <c r="C6" s="6" t="s">
        <v>9</v>
      </c>
      <c r="D6" s="4">
        <v>3</v>
      </c>
      <c r="E6" s="7">
        <v>6.29</v>
      </c>
    </row>
    <row r="7" spans="1:8" x14ac:dyDescent="0.25">
      <c r="A7" s="4">
        <v>76</v>
      </c>
      <c r="B7" s="4" t="s">
        <v>106</v>
      </c>
      <c r="C7" s="4" t="s">
        <v>23</v>
      </c>
      <c r="D7" s="4">
        <v>4</v>
      </c>
      <c r="E7" s="7">
        <v>6.3</v>
      </c>
    </row>
    <row r="8" spans="1:8" x14ac:dyDescent="0.25">
      <c r="A8" s="4">
        <v>254</v>
      </c>
      <c r="B8" s="4" t="s">
        <v>146</v>
      </c>
      <c r="C8" s="4" t="s">
        <v>55</v>
      </c>
      <c r="D8" s="4">
        <v>5</v>
      </c>
      <c r="E8" s="7">
        <v>6.31</v>
      </c>
    </row>
    <row r="9" spans="1:8" x14ac:dyDescent="0.25">
      <c r="A9" s="4">
        <v>56</v>
      </c>
      <c r="B9" s="4" t="s">
        <v>102</v>
      </c>
      <c r="C9" s="4" t="s">
        <v>16</v>
      </c>
      <c r="D9" s="4">
        <v>6</v>
      </c>
      <c r="E9" s="7">
        <v>6.37</v>
      </c>
    </row>
    <row r="10" spans="1:8" x14ac:dyDescent="0.25">
      <c r="A10" s="4">
        <v>137</v>
      </c>
      <c r="B10" s="4" t="s">
        <v>118</v>
      </c>
      <c r="C10" s="4" t="s">
        <v>38</v>
      </c>
      <c r="D10" s="4">
        <v>7</v>
      </c>
      <c r="E10" s="7">
        <v>6.39</v>
      </c>
    </row>
    <row r="11" spans="1:8" x14ac:dyDescent="0.25">
      <c r="A11" s="4">
        <v>328</v>
      </c>
      <c r="B11" s="4" t="s">
        <v>154</v>
      </c>
      <c r="C11" s="4" t="s">
        <v>33</v>
      </c>
      <c r="D11" s="4">
        <v>8</v>
      </c>
      <c r="E11" s="7">
        <v>6.4</v>
      </c>
    </row>
    <row r="12" spans="1:8" x14ac:dyDescent="0.25">
      <c r="A12" s="4">
        <v>336</v>
      </c>
      <c r="B12" s="4" t="s">
        <v>166</v>
      </c>
      <c r="C12" s="4" t="s">
        <v>46</v>
      </c>
      <c r="D12" s="4">
        <v>9</v>
      </c>
      <c r="E12" s="7">
        <v>6.43</v>
      </c>
    </row>
    <row r="13" spans="1:8" x14ac:dyDescent="0.25">
      <c r="A13" s="4">
        <v>375</v>
      </c>
      <c r="B13" s="8" t="s">
        <v>173</v>
      </c>
      <c r="C13" s="4" t="s">
        <v>46</v>
      </c>
      <c r="D13" s="4">
        <v>10</v>
      </c>
      <c r="E13" s="7">
        <v>6.51</v>
      </c>
    </row>
    <row r="14" spans="1:8" x14ac:dyDescent="0.25">
      <c r="A14" s="4">
        <v>90</v>
      </c>
      <c r="B14" s="4" t="s">
        <v>111</v>
      </c>
      <c r="C14" s="4" t="s">
        <v>23</v>
      </c>
      <c r="D14" s="4">
        <v>11</v>
      </c>
      <c r="E14" s="7">
        <v>6.54</v>
      </c>
    </row>
    <row r="15" spans="1:8" x14ac:dyDescent="0.25">
      <c r="A15" s="4">
        <v>249</v>
      </c>
      <c r="B15" s="4" t="s">
        <v>143</v>
      </c>
      <c r="C15" s="4" t="s">
        <v>55</v>
      </c>
      <c r="D15" s="4">
        <v>12</v>
      </c>
      <c r="E15" s="7">
        <v>6.55</v>
      </c>
    </row>
    <row r="16" spans="1:8" x14ac:dyDescent="0.25">
      <c r="A16" s="4">
        <v>284</v>
      </c>
      <c r="B16" s="4" t="s">
        <v>153</v>
      </c>
      <c r="C16" s="4" t="s">
        <v>46</v>
      </c>
      <c r="D16" s="4">
        <v>13</v>
      </c>
      <c r="E16" s="7">
        <v>7.2</v>
      </c>
    </row>
    <row r="17" spans="1:5" x14ac:dyDescent="0.25">
      <c r="A17" s="4">
        <v>91</v>
      </c>
      <c r="B17" s="4" t="s">
        <v>112</v>
      </c>
      <c r="C17" s="4" t="s">
        <v>23</v>
      </c>
      <c r="D17" s="4">
        <v>14</v>
      </c>
      <c r="E17" s="7">
        <v>7.21</v>
      </c>
    </row>
    <row r="18" spans="1:5" x14ac:dyDescent="0.25">
      <c r="A18" s="4">
        <v>255</v>
      </c>
      <c r="B18" s="8" t="s">
        <v>147</v>
      </c>
      <c r="C18" s="4" t="s">
        <v>55</v>
      </c>
      <c r="D18" s="4">
        <v>15</v>
      </c>
      <c r="E18" s="7">
        <v>7.22</v>
      </c>
    </row>
    <row r="19" spans="1:5" x14ac:dyDescent="0.25">
      <c r="A19" s="4">
        <v>139</v>
      </c>
      <c r="B19" s="4" t="s">
        <v>119</v>
      </c>
      <c r="C19" s="4" t="s">
        <v>38</v>
      </c>
      <c r="D19" s="4">
        <v>16</v>
      </c>
      <c r="E19" s="7">
        <v>7.33</v>
      </c>
    </row>
    <row r="20" spans="1:5" x14ac:dyDescent="0.25">
      <c r="A20" s="4">
        <v>18</v>
      </c>
      <c r="B20" s="6" t="s">
        <v>98</v>
      </c>
      <c r="C20" s="6" t="s">
        <v>9</v>
      </c>
      <c r="D20" s="4">
        <v>17</v>
      </c>
      <c r="E20" s="7">
        <v>7.35</v>
      </c>
    </row>
    <row r="21" spans="1:5" x14ac:dyDescent="0.25">
      <c r="A21" s="4">
        <v>239</v>
      </c>
      <c r="B21" s="8" t="s">
        <v>139</v>
      </c>
      <c r="C21" s="4" t="s">
        <v>55</v>
      </c>
      <c r="D21" s="4">
        <v>18</v>
      </c>
      <c r="E21" s="7">
        <v>7.37</v>
      </c>
    </row>
    <row r="22" spans="1:5" x14ac:dyDescent="0.25">
      <c r="A22" s="4">
        <v>154</v>
      </c>
      <c r="B22" s="4" t="s">
        <v>122</v>
      </c>
      <c r="C22" s="4" t="s">
        <v>40</v>
      </c>
      <c r="D22" s="4">
        <v>19</v>
      </c>
      <c r="E22" s="7">
        <v>7.38</v>
      </c>
    </row>
    <row r="23" spans="1:5" x14ac:dyDescent="0.25">
      <c r="A23" s="4">
        <v>134</v>
      </c>
      <c r="B23" s="4" t="s">
        <v>116</v>
      </c>
      <c r="C23" s="4" t="s">
        <v>38</v>
      </c>
      <c r="D23" s="4">
        <v>20</v>
      </c>
      <c r="E23" s="7">
        <v>7.39</v>
      </c>
    </row>
    <row r="24" spans="1:5" x14ac:dyDescent="0.25">
      <c r="A24" s="4">
        <v>92</v>
      </c>
      <c r="B24" s="4" t="s">
        <v>113</v>
      </c>
      <c r="C24" s="4" t="s">
        <v>23</v>
      </c>
      <c r="D24" s="4">
        <v>21</v>
      </c>
      <c r="E24" s="7">
        <v>7.4</v>
      </c>
    </row>
    <row r="25" spans="1:5" x14ac:dyDescent="0.25">
      <c r="A25" s="4">
        <v>252</v>
      </c>
      <c r="B25" s="4" t="s">
        <v>145</v>
      </c>
      <c r="C25" s="4" t="s">
        <v>55</v>
      </c>
      <c r="D25" s="4">
        <v>21</v>
      </c>
      <c r="E25" s="7">
        <v>7.4</v>
      </c>
    </row>
    <row r="26" spans="1:5" x14ac:dyDescent="0.25">
      <c r="A26" s="4">
        <v>77</v>
      </c>
      <c r="B26" s="4" t="s">
        <v>107</v>
      </c>
      <c r="C26" s="4" t="s">
        <v>23</v>
      </c>
      <c r="D26" s="4">
        <v>23</v>
      </c>
      <c r="E26" s="7">
        <v>7.47</v>
      </c>
    </row>
    <row r="27" spans="1:5" x14ac:dyDescent="0.25">
      <c r="A27" s="4">
        <v>306</v>
      </c>
      <c r="B27" s="4" t="s">
        <v>158</v>
      </c>
      <c r="C27" s="4" t="s">
        <v>23</v>
      </c>
      <c r="D27" s="4">
        <v>24</v>
      </c>
      <c r="E27" s="7">
        <v>7.5</v>
      </c>
    </row>
    <row r="28" spans="1:5" x14ac:dyDescent="0.25">
      <c r="A28" s="4">
        <v>339</v>
      </c>
      <c r="B28" s="4" t="s">
        <v>168</v>
      </c>
      <c r="C28" s="4" t="s">
        <v>46</v>
      </c>
      <c r="D28" s="4">
        <v>24</v>
      </c>
      <c r="E28" s="7">
        <v>7.5</v>
      </c>
    </row>
    <row r="29" spans="1:5" x14ac:dyDescent="0.25">
      <c r="A29" s="4">
        <v>338</v>
      </c>
      <c r="B29" s="4" t="s">
        <v>167</v>
      </c>
      <c r="C29" s="4" t="s">
        <v>46</v>
      </c>
      <c r="D29" s="4">
        <v>26</v>
      </c>
      <c r="E29" s="7">
        <v>7.54</v>
      </c>
    </row>
    <row r="30" spans="1:5" x14ac:dyDescent="0.25">
      <c r="A30" s="4">
        <v>93</v>
      </c>
      <c r="B30" s="4" t="s">
        <v>114</v>
      </c>
      <c r="C30" s="4" t="s">
        <v>23</v>
      </c>
      <c r="D30" s="4">
        <v>27</v>
      </c>
      <c r="E30" s="7">
        <v>8.0500000000000007</v>
      </c>
    </row>
    <row r="31" spans="1:5" x14ac:dyDescent="0.25">
      <c r="A31" s="4">
        <v>365</v>
      </c>
      <c r="B31" s="4" t="s">
        <v>171</v>
      </c>
      <c r="C31" s="4" t="s">
        <v>46</v>
      </c>
      <c r="D31" s="4">
        <v>27</v>
      </c>
      <c r="E31" s="7">
        <v>8.0500000000000007</v>
      </c>
    </row>
    <row r="32" spans="1:5" x14ac:dyDescent="0.25">
      <c r="A32" s="4">
        <v>347</v>
      </c>
      <c r="B32" s="4" t="s">
        <v>170</v>
      </c>
      <c r="C32" s="4" t="s">
        <v>46</v>
      </c>
      <c r="D32" s="4">
        <v>29</v>
      </c>
      <c r="E32" s="7">
        <v>8.09</v>
      </c>
    </row>
    <row r="33" spans="1:6" x14ac:dyDescent="0.25">
      <c r="A33" s="4">
        <v>171</v>
      </c>
      <c r="B33" s="4" t="s">
        <v>132</v>
      </c>
      <c r="C33" s="4" t="s">
        <v>46</v>
      </c>
      <c r="D33" s="4">
        <v>30</v>
      </c>
      <c r="E33" s="7">
        <v>8.1</v>
      </c>
    </row>
    <row r="34" spans="1:6" x14ac:dyDescent="0.25">
      <c r="A34" s="4">
        <v>8</v>
      </c>
      <c r="B34" s="29" t="s">
        <v>92</v>
      </c>
      <c r="C34" s="29" t="s">
        <v>93</v>
      </c>
      <c r="D34" s="4">
        <v>31</v>
      </c>
      <c r="E34" s="7">
        <v>8.11</v>
      </c>
    </row>
    <row r="35" spans="1:6" x14ac:dyDescent="0.25">
      <c r="A35" s="4">
        <v>343</v>
      </c>
      <c r="B35" s="4" t="s">
        <v>169</v>
      </c>
      <c r="C35" s="4" t="s">
        <v>46</v>
      </c>
      <c r="D35" s="4">
        <v>32</v>
      </c>
      <c r="E35" s="7">
        <v>8.15</v>
      </c>
    </row>
    <row r="36" spans="1:6" x14ac:dyDescent="0.25">
      <c r="A36" s="4">
        <v>159</v>
      </c>
      <c r="B36" s="4" t="s">
        <v>125</v>
      </c>
      <c r="C36" s="4" t="s">
        <v>44</v>
      </c>
      <c r="D36" s="4">
        <v>33</v>
      </c>
      <c r="E36" s="7">
        <v>8.24</v>
      </c>
    </row>
    <row r="37" spans="1:6" x14ac:dyDescent="0.25">
      <c r="A37" s="4">
        <v>320</v>
      </c>
      <c r="B37" s="4" t="s">
        <v>162</v>
      </c>
      <c r="C37" s="4" t="s">
        <v>40</v>
      </c>
      <c r="D37" s="4">
        <v>33</v>
      </c>
      <c r="E37" s="7">
        <v>8.24</v>
      </c>
    </row>
    <row r="38" spans="1:6" x14ac:dyDescent="0.25">
      <c r="A38" s="4">
        <v>246</v>
      </c>
      <c r="B38" s="4" t="s">
        <v>141</v>
      </c>
      <c r="C38" s="4" t="s">
        <v>55</v>
      </c>
      <c r="D38" s="4">
        <v>36</v>
      </c>
      <c r="E38" s="7">
        <v>8.27</v>
      </c>
    </row>
    <row r="39" spans="1:6" x14ac:dyDescent="0.25">
      <c r="A39" s="4">
        <v>247</v>
      </c>
      <c r="B39" s="4" t="s">
        <v>142</v>
      </c>
      <c r="C39" s="4" t="s">
        <v>55</v>
      </c>
      <c r="D39" s="4">
        <v>36</v>
      </c>
      <c r="E39" s="7">
        <v>8.3800000000000008</v>
      </c>
    </row>
    <row r="40" spans="1:6" x14ac:dyDescent="0.25">
      <c r="A40" s="8">
        <v>304</v>
      </c>
      <c r="B40" s="8" t="s">
        <v>155</v>
      </c>
      <c r="C40" s="8" t="s">
        <v>156</v>
      </c>
      <c r="D40" s="8">
        <v>37</v>
      </c>
      <c r="E40" s="18">
        <v>8.5</v>
      </c>
      <c r="F40" s="11"/>
    </row>
    <row r="41" spans="1:6" x14ac:dyDescent="0.25">
      <c r="A41" s="4">
        <v>168</v>
      </c>
      <c r="B41" s="4" t="s">
        <v>131</v>
      </c>
      <c r="C41" s="4" t="s">
        <v>40</v>
      </c>
      <c r="D41" s="4">
        <v>38</v>
      </c>
      <c r="E41" s="7">
        <v>8.52</v>
      </c>
    </row>
    <row r="42" spans="1:6" x14ac:dyDescent="0.25">
      <c r="A42" s="4">
        <v>236</v>
      </c>
      <c r="B42" s="4" t="s">
        <v>137</v>
      </c>
      <c r="C42" s="4" t="s">
        <v>40</v>
      </c>
      <c r="D42" s="4">
        <v>39</v>
      </c>
      <c r="E42" s="7">
        <v>8.5299999999999994</v>
      </c>
    </row>
    <row r="43" spans="1:6" x14ac:dyDescent="0.25">
      <c r="A43" s="4">
        <v>13</v>
      </c>
      <c r="B43" s="6" t="s">
        <v>94</v>
      </c>
      <c r="C43" s="6" t="s">
        <v>9</v>
      </c>
      <c r="D43" s="4">
        <v>40</v>
      </c>
      <c r="E43" s="7">
        <v>8.5399999999999991</v>
      </c>
    </row>
    <row r="44" spans="1:6" x14ac:dyDescent="0.25">
      <c r="A44" s="4">
        <v>371</v>
      </c>
      <c r="B44" s="8" t="s">
        <v>172</v>
      </c>
      <c r="C44" s="4" t="s">
        <v>38</v>
      </c>
      <c r="D44" s="4">
        <v>41</v>
      </c>
      <c r="E44" s="7">
        <v>8.5500000000000007</v>
      </c>
    </row>
    <row r="45" spans="1:6" x14ac:dyDescent="0.25">
      <c r="A45" s="4">
        <v>82</v>
      </c>
      <c r="B45" s="4" t="s">
        <v>109</v>
      </c>
      <c r="C45" s="4" t="s">
        <v>23</v>
      </c>
      <c r="D45" s="4">
        <v>42</v>
      </c>
      <c r="E45" s="7">
        <v>8.56</v>
      </c>
    </row>
    <row r="46" spans="1:6" x14ac:dyDescent="0.25">
      <c r="A46" s="4">
        <v>250</v>
      </c>
      <c r="B46" s="4" t="s">
        <v>144</v>
      </c>
      <c r="C46" s="4" t="s">
        <v>55</v>
      </c>
      <c r="D46" s="4">
        <v>42</v>
      </c>
      <c r="E46" s="7">
        <v>8.56</v>
      </c>
    </row>
    <row r="47" spans="1:6" x14ac:dyDescent="0.25">
      <c r="A47" s="4">
        <v>308</v>
      </c>
      <c r="B47" s="4" t="s">
        <v>159</v>
      </c>
      <c r="C47" s="4" t="s">
        <v>23</v>
      </c>
      <c r="D47" s="4">
        <v>44</v>
      </c>
      <c r="E47" s="7">
        <v>8.57</v>
      </c>
    </row>
    <row r="48" spans="1:6" x14ac:dyDescent="0.25">
      <c r="A48" s="4">
        <v>15</v>
      </c>
      <c r="B48" s="6" t="s">
        <v>96</v>
      </c>
      <c r="C48" s="6" t="s">
        <v>9</v>
      </c>
      <c r="D48" s="4">
        <v>45</v>
      </c>
      <c r="E48" s="7">
        <v>9</v>
      </c>
    </row>
    <row r="49" spans="1:7" x14ac:dyDescent="0.25">
      <c r="A49" s="4">
        <v>58</v>
      </c>
      <c r="B49" s="4" t="s">
        <v>103</v>
      </c>
      <c r="C49" s="4" t="s">
        <v>16</v>
      </c>
      <c r="D49" s="4">
        <v>46</v>
      </c>
      <c r="E49" s="7">
        <v>9.09</v>
      </c>
    </row>
    <row r="50" spans="1:7" x14ac:dyDescent="0.25">
      <c r="A50" s="4">
        <v>309</v>
      </c>
      <c r="B50" s="4" t="s">
        <v>160</v>
      </c>
      <c r="C50" s="4" t="s">
        <v>23</v>
      </c>
      <c r="D50" s="4">
        <v>46</v>
      </c>
      <c r="E50" s="7">
        <v>9.09</v>
      </c>
    </row>
    <row r="51" spans="1:7" x14ac:dyDescent="0.25">
      <c r="A51" s="4">
        <v>305</v>
      </c>
      <c r="B51" s="4" t="s">
        <v>157</v>
      </c>
      <c r="C51" s="4" t="s">
        <v>156</v>
      </c>
      <c r="D51" s="4">
        <v>48</v>
      </c>
      <c r="E51" s="7">
        <v>9.11</v>
      </c>
    </row>
    <row r="52" spans="1:7" x14ac:dyDescent="0.25">
      <c r="A52" s="4">
        <v>123</v>
      </c>
      <c r="B52" s="4" t="s">
        <v>115</v>
      </c>
      <c r="C52" s="4" t="s">
        <v>33</v>
      </c>
      <c r="D52" s="4">
        <v>49</v>
      </c>
      <c r="E52" s="7">
        <v>9.1199999999999992</v>
      </c>
    </row>
    <row r="53" spans="1:7" x14ac:dyDescent="0.25">
      <c r="A53" s="4">
        <v>83</v>
      </c>
      <c r="B53" s="4" t="s">
        <v>110</v>
      </c>
      <c r="C53" s="4" t="s">
        <v>23</v>
      </c>
      <c r="D53" s="4">
        <v>50</v>
      </c>
      <c r="E53" s="7">
        <v>9.15</v>
      </c>
    </row>
    <row r="54" spans="1:7" x14ac:dyDescent="0.25">
      <c r="A54" s="4">
        <v>167</v>
      </c>
      <c r="B54" s="4" t="s">
        <v>129</v>
      </c>
      <c r="C54" s="4" t="s">
        <v>130</v>
      </c>
      <c r="D54" s="4">
        <v>50</v>
      </c>
      <c r="E54" s="7">
        <v>9.15</v>
      </c>
    </row>
    <row r="55" spans="1:7" x14ac:dyDescent="0.25">
      <c r="A55" s="4">
        <v>162</v>
      </c>
      <c r="B55" s="4" t="s">
        <v>126</v>
      </c>
      <c r="C55" s="4" t="s">
        <v>44</v>
      </c>
      <c r="D55" s="4">
        <v>52</v>
      </c>
      <c r="E55" s="7">
        <v>9.23</v>
      </c>
    </row>
    <row r="56" spans="1:7" x14ac:dyDescent="0.25">
      <c r="A56" s="4">
        <v>81</v>
      </c>
      <c r="B56" s="4" t="s">
        <v>108</v>
      </c>
      <c r="C56" s="4" t="s">
        <v>23</v>
      </c>
      <c r="D56" s="4">
        <v>53</v>
      </c>
      <c r="E56" s="7">
        <v>9.24</v>
      </c>
    </row>
    <row r="57" spans="1:7" x14ac:dyDescent="0.25">
      <c r="A57" s="4">
        <v>19</v>
      </c>
      <c r="B57" s="6" t="s">
        <v>99</v>
      </c>
      <c r="C57" s="6" t="s">
        <v>9</v>
      </c>
      <c r="D57" s="4">
        <v>54</v>
      </c>
      <c r="E57" s="7">
        <v>9.25</v>
      </c>
    </row>
    <row r="58" spans="1:7" x14ac:dyDescent="0.25">
      <c r="A58" s="4">
        <v>51</v>
      </c>
      <c r="B58" s="4" t="s">
        <v>100</v>
      </c>
      <c r="C58" s="4" t="s">
        <v>101</v>
      </c>
      <c r="D58" s="4">
        <v>55</v>
      </c>
      <c r="E58" s="7">
        <v>9.27</v>
      </c>
    </row>
    <row r="59" spans="1:7" x14ac:dyDescent="0.25">
      <c r="D59" s="32"/>
      <c r="E59"/>
    </row>
    <row r="61" spans="1:7" ht="29.25" thickBot="1" x14ac:dyDescent="0.5">
      <c r="A61" s="83" t="s">
        <v>175</v>
      </c>
      <c r="B61" s="83"/>
      <c r="C61" s="83"/>
      <c r="D61" s="83"/>
      <c r="E61" s="83"/>
      <c r="F61" s="83"/>
      <c r="G61" s="83"/>
    </row>
    <row r="62" spans="1:7" ht="15.75" thickBot="1" x14ac:dyDescent="0.3">
      <c r="D62" s="12" t="s">
        <v>0</v>
      </c>
      <c r="E62" s="12" t="s">
        <v>1</v>
      </c>
      <c r="F62" s="20" t="s">
        <v>89</v>
      </c>
    </row>
    <row r="63" spans="1:7" ht="15.75" thickBot="1" x14ac:dyDescent="0.3">
      <c r="A63" s="78" t="s">
        <v>425</v>
      </c>
      <c r="B63" s="2" t="s">
        <v>3</v>
      </c>
      <c r="C63" s="2" t="s">
        <v>4</v>
      </c>
      <c r="D63" s="2" t="s">
        <v>5</v>
      </c>
      <c r="E63" s="2" t="s">
        <v>5</v>
      </c>
      <c r="F63" s="2" t="s">
        <v>5</v>
      </c>
      <c r="G63" s="15" t="s">
        <v>7</v>
      </c>
    </row>
    <row r="64" spans="1:7" x14ac:dyDescent="0.25">
      <c r="A64" s="22">
        <v>1</v>
      </c>
      <c r="B64" s="4" t="s">
        <v>121</v>
      </c>
      <c r="C64" s="4" t="s">
        <v>46</v>
      </c>
      <c r="D64" s="25">
        <v>1</v>
      </c>
      <c r="E64" s="25">
        <v>1</v>
      </c>
      <c r="F64" s="25">
        <v>1</v>
      </c>
      <c r="G64" s="37">
        <v>3</v>
      </c>
    </row>
    <row r="65" spans="1:7" x14ac:dyDescent="0.25">
      <c r="A65" s="22">
        <v>2</v>
      </c>
      <c r="B65" s="4" t="s">
        <v>104</v>
      </c>
      <c r="C65" s="4" t="s">
        <v>16</v>
      </c>
      <c r="D65" s="25">
        <v>3</v>
      </c>
      <c r="E65" s="25">
        <v>2</v>
      </c>
      <c r="F65" s="25">
        <v>2</v>
      </c>
      <c r="G65" s="25">
        <v>7</v>
      </c>
    </row>
    <row r="66" spans="1:7" x14ac:dyDescent="0.25">
      <c r="A66" s="22">
        <v>3</v>
      </c>
      <c r="B66" s="4" t="s">
        <v>106</v>
      </c>
      <c r="C66" s="4" t="s">
        <v>23</v>
      </c>
      <c r="D66" s="25">
        <v>2</v>
      </c>
      <c r="E66" s="25">
        <v>7</v>
      </c>
      <c r="F66" s="25">
        <v>4</v>
      </c>
      <c r="G66" s="25">
        <v>13</v>
      </c>
    </row>
    <row r="67" spans="1:7" x14ac:dyDescent="0.25">
      <c r="A67" s="22">
        <v>4</v>
      </c>
      <c r="B67" s="4" t="s">
        <v>118</v>
      </c>
      <c r="C67" s="4" t="s">
        <v>38</v>
      </c>
      <c r="D67" s="25">
        <v>5</v>
      </c>
      <c r="E67" s="25">
        <v>4</v>
      </c>
      <c r="F67" s="25">
        <v>7</v>
      </c>
      <c r="G67" s="25">
        <v>16</v>
      </c>
    </row>
    <row r="68" spans="1:7" x14ac:dyDescent="0.25">
      <c r="A68" s="22">
        <v>5</v>
      </c>
      <c r="B68" s="4" t="s">
        <v>146</v>
      </c>
      <c r="C68" s="4" t="s">
        <v>55</v>
      </c>
      <c r="D68" s="25">
        <v>4</v>
      </c>
      <c r="E68" s="25">
        <v>8</v>
      </c>
      <c r="F68" s="25">
        <v>5</v>
      </c>
      <c r="G68" s="25">
        <v>17</v>
      </c>
    </row>
    <row r="69" spans="1:7" x14ac:dyDescent="0.25">
      <c r="A69" s="22">
        <v>6</v>
      </c>
      <c r="B69" s="4" t="s">
        <v>102</v>
      </c>
      <c r="C69" s="4" t="s">
        <v>16</v>
      </c>
      <c r="D69" s="25">
        <v>9</v>
      </c>
      <c r="E69" s="25">
        <v>3</v>
      </c>
      <c r="F69" s="25">
        <v>6</v>
      </c>
      <c r="G69" s="25">
        <v>18</v>
      </c>
    </row>
    <row r="70" spans="1:7" x14ac:dyDescent="0.25">
      <c r="A70" s="22">
        <v>7</v>
      </c>
      <c r="B70" s="6" t="s">
        <v>97</v>
      </c>
      <c r="C70" s="6" t="s">
        <v>9</v>
      </c>
      <c r="D70" s="25">
        <v>12</v>
      </c>
      <c r="E70" s="25">
        <v>9</v>
      </c>
      <c r="F70" s="25">
        <v>3</v>
      </c>
      <c r="G70" s="25">
        <v>24</v>
      </c>
    </row>
    <row r="71" spans="1:7" x14ac:dyDescent="0.25">
      <c r="A71" s="22">
        <v>8</v>
      </c>
      <c r="B71" s="4" t="s">
        <v>153</v>
      </c>
      <c r="C71" s="4" t="s">
        <v>46</v>
      </c>
      <c r="D71" s="25">
        <v>7</v>
      </c>
      <c r="E71" s="25">
        <v>14</v>
      </c>
      <c r="F71" s="25">
        <v>13</v>
      </c>
      <c r="G71" s="25">
        <v>34</v>
      </c>
    </row>
    <row r="72" spans="1:7" x14ac:dyDescent="0.25">
      <c r="A72" s="22">
        <v>9</v>
      </c>
      <c r="B72" s="4" t="s">
        <v>143</v>
      </c>
      <c r="C72" s="4" t="s">
        <v>55</v>
      </c>
      <c r="D72" s="25">
        <v>17</v>
      </c>
      <c r="E72" s="25">
        <v>10</v>
      </c>
      <c r="F72" s="25">
        <v>12</v>
      </c>
      <c r="G72" s="25">
        <v>39</v>
      </c>
    </row>
    <row r="73" spans="1:7" x14ac:dyDescent="0.25">
      <c r="A73" s="22">
        <v>10</v>
      </c>
      <c r="B73" s="4" t="s">
        <v>111</v>
      </c>
      <c r="C73" s="4" t="s">
        <v>23</v>
      </c>
      <c r="D73" s="25">
        <v>19</v>
      </c>
      <c r="E73" s="25">
        <v>13</v>
      </c>
      <c r="F73" s="25">
        <v>11</v>
      </c>
      <c r="G73" s="25">
        <v>43</v>
      </c>
    </row>
    <row r="74" spans="1:7" x14ac:dyDescent="0.25">
      <c r="A74" s="22">
        <v>11</v>
      </c>
      <c r="B74" s="4" t="s">
        <v>112</v>
      </c>
      <c r="C74" s="4" t="s">
        <v>23</v>
      </c>
      <c r="D74" s="25">
        <v>6</v>
      </c>
      <c r="E74" s="25">
        <v>25</v>
      </c>
      <c r="F74" s="25">
        <v>14</v>
      </c>
      <c r="G74" s="25">
        <v>45</v>
      </c>
    </row>
    <row r="75" spans="1:7" x14ac:dyDescent="0.25">
      <c r="A75" s="22">
        <v>12</v>
      </c>
      <c r="B75" s="4" t="s">
        <v>119</v>
      </c>
      <c r="C75" s="4" t="s">
        <v>38</v>
      </c>
      <c r="D75" s="25">
        <v>15</v>
      </c>
      <c r="E75" s="25">
        <v>17</v>
      </c>
      <c r="F75" s="25">
        <v>16</v>
      </c>
      <c r="G75" s="25">
        <v>48</v>
      </c>
    </row>
    <row r="76" spans="1:7" x14ac:dyDescent="0.25">
      <c r="A76" s="22">
        <v>13</v>
      </c>
      <c r="B76" s="6" t="s">
        <v>98</v>
      </c>
      <c r="C76" s="6" t="s">
        <v>9</v>
      </c>
      <c r="D76" s="25">
        <v>26</v>
      </c>
      <c r="E76" s="25">
        <v>12</v>
      </c>
      <c r="F76" s="25">
        <v>17</v>
      </c>
      <c r="G76" s="25">
        <v>55</v>
      </c>
    </row>
    <row r="77" spans="1:7" x14ac:dyDescent="0.25">
      <c r="A77" s="22">
        <v>13</v>
      </c>
      <c r="B77" s="4" t="s">
        <v>122</v>
      </c>
      <c r="C77" s="4" t="s">
        <v>40</v>
      </c>
      <c r="D77" s="25">
        <v>13</v>
      </c>
      <c r="E77" s="25">
        <v>23</v>
      </c>
      <c r="F77" s="25">
        <v>19</v>
      </c>
      <c r="G77" s="25">
        <v>55</v>
      </c>
    </row>
    <row r="78" spans="1:7" x14ac:dyDescent="0.25">
      <c r="A78" s="22">
        <v>15</v>
      </c>
      <c r="B78" s="4" t="s">
        <v>113</v>
      </c>
      <c r="C78" s="4" t="s">
        <v>23</v>
      </c>
      <c r="D78" s="25">
        <v>15</v>
      </c>
      <c r="E78" s="25">
        <v>21</v>
      </c>
      <c r="F78" s="25">
        <v>21</v>
      </c>
      <c r="G78" s="25">
        <v>57</v>
      </c>
    </row>
    <row r="79" spans="1:7" x14ac:dyDescent="0.25">
      <c r="A79" s="22">
        <v>16</v>
      </c>
      <c r="B79" s="4" t="s">
        <v>116</v>
      </c>
      <c r="C79" s="4" t="s">
        <v>38</v>
      </c>
      <c r="D79" s="25">
        <v>23</v>
      </c>
      <c r="E79" s="25">
        <v>19</v>
      </c>
      <c r="F79" s="25">
        <v>20</v>
      </c>
      <c r="G79" s="25">
        <v>62</v>
      </c>
    </row>
    <row r="80" spans="1:7" x14ac:dyDescent="0.25">
      <c r="A80" s="22">
        <v>17</v>
      </c>
      <c r="B80" s="4" t="s">
        <v>145</v>
      </c>
      <c r="C80" s="4" t="s">
        <v>55</v>
      </c>
      <c r="D80" s="25">
        <v>18</v>
      </c>
      <c r="E80" s="25">
        <v>28</v>
      </c>
      <c r="F80" s="25">
        <v>21</v>
      </c>
      <c r="G80" s="25">
        <v>67</v>
      </c>
    </row>
    <row r="81" spans="1:8" x14ac:dyDescent="0.25">
      <c r="A81" s="22">
        <v>18</v>
      </c>
      <c r="B81" s="4" t="s">
        <v>114</v>
      </c>
      <c r="C81" s="4" t="s">
        <v>23</v>
      </c>
      <c r="D81" s="25">
        <v>30</v>
      </c>
      <c r="E81" s="25">
        <v>20</v>
      </c>
      <c r="F81" s="25">
        <v>27</v>
      </c>
      <c r="G81" s="25">
        <v>77</v>
      </c>
    </row>
    <row r="82" spans="1:8" x14ac:dyDescent="0.25">
      <c r="A82" s="22">
        <v>19</v>
      </c>
      <c r="B82" s="4" t="s">
        <v>132</v>
      </c>
      <c r="C82" s="4" t="s">
        <v>46</v>
      </c>
      <c r="D82" s="25">
        <v>25</v>
      </c>
      <c r="E82" s="25">
        <v>27</v>
      </c>
      <c r="F82" s="25">
        <v>30</v>
      </c>
      <c r="G82" s="25">
        <v>82</v>
      </c>
    </row>
    <row r="83" spans="1:8" x14ac:dyDescent="0.25">
      <c r="A83" s="22">
        <v>20</v>
      </c>
      <c r="B83" s="4" t="s">
        <v>141</v>
      </c>
      <c r="C83" s="4" t="s">
        <v>55</v>
      </c>
      <c r="D83" s="25">
        <v>28</v>
      </c>
      <c r="E83" s="25">
        <v>32</v>
      </c>
      <c r="F83" s="25">
        <v>36</v>
      </c>
      <c r="G83" s="25">
        <v>96</v>
      </c>
    </row>
    <row r="84" spans="1:8" x14ac:dyDescent="0.25">
      <c r="A84" s="22">
        <v>21</v>
      </c>
      <c r="B84" s="4" t="s">
        <v>125</v>
      </c>
      <c r="C84" s="4" t="s">
        <v>44</v>
      </c>
      <c r="D84" s="25">
        <v>34</v>
      </c>
      <c r="E84" s="25">
        <v>30</v>
      </c>
      <c r="F84" s="25">
        <v>33</v>
      </c>
      <c r="G84" s="25">
        <v>97</v>
      </c>
    </row>
    <row r="85" spans="1:8" x14ac:dyDescent="0.25">
      <c r="A85" s="22">
        <v>22</v>
      </c>
      <c r="B85" s="6" t="s">
        <v>96</v>
      </c>
      <c r="C85" s="6" t="s">
        <v>9</v>
      </c>
      <c r="D85" s="25">
        <v>27</v>
      </c>
      <c r="E85" s="25">
        <v>33</v>
      </c>
      <c r="F85" s="25">
        <v>45</v>
      </c>
      <c r="G85" s="25">
        <v>105</v>
      </c>
    </row>
    <row r="86" spans="1:8" x14ac:dyDescent="0.25">
      <c r="A86" s="22">
        <v>23</v>
      </c>
      <c r="B86" s="29" t="s">
        <v>92</v>
      </c>
      <c r="C86" s="29" t="s">
        <v>93</v>
      </c>
      <c r="D86" s="25">
        <v>40</v>
      </c>
      <c r="E86" s="25">
        <v>35</v>
      </c>
      <c r="F86" s="25">
        <v>31</v>
      </c>
      <c r="G86" s="25">
        <v>106</v>
      </c>
    </row>
    <row r="87" spans="1:8" x14ac:dyDescent="0.25">
      <c r="A87" s="22">
        <v>24</v>
      </c>
      <c r="B87" s="4" t="s">
        <v>110</v>
      </c>
      <c r="C87" s="4" t="s">
        <v>23</v>
      </c>
      <c r="D87" s="25">
        <v>31</v>
      </c>
      <c r="E87" s="25">
        <v>29</v>
      </c>
      <c r="F87" s="25">
        <v>50</v>
      </c>
      <c r="G87" s="25">
        <v>110</v>
      </c>
    </row>
    <row r="88" spans="1:8" x14ac:dyDescent="0.25">
      <c r="A88" s="22">
        <v>25</v>
      </c>
      <c r="B88" s="4" t="s">
        <v>142</v>
      </c>
      <c r="C88" s="4" t="s">
        <v>55</v>
      </c>
      <c r="D88" s="25">
        <v>35</v>
      </c>
      <c r="E88" s="25">
        <v>46</v>
      </c>
      <c r="F88" s="25">
        <v>36</v>
      </c>
      <c r="G88" s="25">
        <v>117</v>
      </c>
    </row>
    <row r="89" spans="1:8" x14ac:dyDescent="0.25">
      <c r="A89" s="22">
        <v>26</v>
      </c>
      <c r="B89" s="4" t="s">
        <v>131</v>
      </c>
      <c r="C89" s="4" t="s">
        <v>40</v>
      </c>
      <c r="D89" s="25">
        <v>48</v>
      </c>
      <c r="E89" s="25">
        <v>37</v>
      </c>
      <c r="F89" s="25">
        <v>38</v>
      </c>
      <c r="G89" s="25">
        <v>123</v>
      </c>
    </row>
    <row r="90" spans="1:8" ht="14.45" customHeight="1" x14ac:dyDescent="0.45">
      <c r="A90" s="22">
        <v>27</v>
      </c>
      <c r="B90" s="34" t="s">
        <v>126</v>
      </c>
      <c r="C90" s="34" t="s">
        <v>44</v>
      </c>
      <c r="D90" s="36">
        <v>36</v>
      </c>
      <c r="E90" s="36">
        <v>38</v>
      </c>
      <c r="F90" s="36">
        <v>52</v>
      </c>
      <c r="G90" s="36">
        <v>126</v>
      </c>
      <c r="H90" s="28"/>
    </row>
    <row r="91" spans="1:8" x14ac:dyDescent="0.25">
      <c r="A91" s="22">
        <v>28</v>
      </c>
      <c r="B91" s="4" t="s">
        <v>109</v>
      </c>
      <c r="C91" s="4" t="s">
        <v>23</v>
      </c>
      <c r="D91" s="25">
        <v>37</v>
      </c>
      <c r="E91" s="25">
        <v>50</v>
      </c>
      <c r="F91" s="25">
        <v>42</v>
      </c>
      <c r="G91" s="25">
        <v>129</v>
      </c>
    </row>
    <row r="92" spans="1:8" x14ac:dyDescent="0.25">
      <c r="A92" s="22">
        <v>29</v>
      </c>
      <c r="B92" s="4" t="s">
        <v>115</v>
      </c>
      <c r="C92" s="4" t="s">
        <v>33</v>
      </c>
      <c r="D92" s="25">
        <v>44</v>
      </c>
      <c r="E92" s="25">
        <v>40</v>
      </c>
      <c r="F92" s="25">
        <v>49</v>
      </c>
      <c r="G92" s="25">
        <v>133</v>
      </c>
    </row>
    <row r="93" spans="1:8" x14ac:dyDescent="0.25">
      <c r="A93" s="22">
        <v>30</v>
      </c>
      <c r="B93" s="4" t="s">
        <v>103</v>
      </c>
      <c r="C93" s="4" t="s">
        <v>16</v>
      </c>
      <c r="D93" s="25">
        <v>41</v>
      </c>
      <c r="E93" s="25">
        <v>53</v>
      </c>
      <c r="F93" s="25">
        <v>46</v>
      </c>
      <c r="G93" s="25">
        <v>140</v>
      </c>
    </row>
    <row r="94" spans="1:8" x14ac:dyDescent="0.25">
      <c r="A94" s="22">
        <v>30</v>
      </c>
      <c r="B94" s="4" t="s">
        <v>108</v>
      </c>
      <c r="C94" s="4" t="s">
        <v>23</v>
      </c>
      <c r="D94" s="25">
        <v>33</v>
      </c>
      <c r="E94" s="25">
        <v>54</v>
      </c>
      <c r="F94" s="25">
        <v>53</v>
      </c>
      <c r="G94" s="25">
        <v>140</v>
      </c>
    </row>
    <row r="95" spans="1:8" x14ac:dyDescent="0.25">
      <c r="A95" s="22">
        <v>32</v>
      </c>
      <c r="B95" s="6" t="s">
        <v>99</v>
      </c>
      <c r="C95" s="6" t="s">
        <v>9</v>
      </c>
      <c r="D95" s="25">
        <v>46</v>
      </c>
      <c r="E95" s="25">
        <v>55</v>
      </c>
      <c r="F95" s="25">
        <v>54</v>
      </c>
      <c r="G95" s="25">
        <v>155</v>
      </c>
    </row>
    <row r="96" spans="1:8" x14ac:dyDescent="0.25">
      <c r="B96" s="4" t="s">
        <v>167</v>
      </c>
      <c r="C96" s="4" t="s">
        <v>46</v>
      </c>
      <c r="D96" s="25"/>
      <c r="E96" s="25">
        <v>23</v>
      </c>
      <c r="F96" s="25">
        <v>26</v>
      </c>
      <c r="G96" s="25"/>
    </row>
    <row r="97" spans="1:7" x14ac:dyDescent="0.25">
      <c r="A97" s="4"/>
      <c r="B97" s="4" t="s">
        <v>160</v>
      </c>
      <c r="C97" s="4" t="s">
        <v>23</v>
      </c>
      <c r="D97" s="25"/>
      <c r="E97" s="25">
        <v>49</v>
      </c>
      <c r="F97" s="25">
        <v>46</v>
      </c>
      <c r="G97" s="25"/>
    </row>
    <row r="98" spans="1:7" x14ac:dyDescent="0.25">
      <c r="A98" s="4"/>
      <c r="B98" s="4" t="s">
        <v>161</v>
      </c>
      <c r="C98" s="4" t="s">
        <v>40</v>
      </c>
      <c r="D98" s="25"/>
      <c r="E98" s="25">
        <v>41</v>
      </c>
      <c r="F98" s="25"/>
      <c r="G98" s="25"/>
    </row>
    <row r="99" spans="1:7" x14ac:dyDescent="0.25">
      <c r="A99" s="4"/>
      <c r="B99" s="8" t="s">
        <v>173</v>
      </c>
      <c r="C99" s="4" t="s">
        <v>46</v>
      </c>
      <c r="D99" s="25"/>
      <c r="E99" s="25"/>
      <c r="F99" s="25">
        <v>10</v>
      </c>
      <c r="G99" s="25"/>
    </row>
    <row r="100" spans="1:7" x14ac:dyDescent="0.25">
      <c r="B100" s="4" t="s">
        <v>148</v>
      </c>
      <c r="C100" s="4" t="s">
        <v>55</v>
      </c>
      <c r="D100" s="25">
        <v>14</v>
      </c>
      <c r="E100" s="25"/>
      <c r="F100" s="25"/>
      <c r="G100" s="25"/>
    </row>
    <row r="101" spans="1:7" x14ac:dyDescent="0.25">
      <c r="B101" s="4" t="s">
        <v>168</v>
      </c>
      <c r="C101" s="4" t="s">
        <v>46</v>
      </c>
      <c r="D101" s="25"/>
      <c r="E101" s="25">
        <v>22</v>
      </c>
      <c r="F101" s="25">
        <v>24</v>
      </c>
      <c r="G101" s="25"/>
    </row>
    <row r="102" spans="1:7" x14ac:dyDescent="0.25">
      <c r="B102" s="8" t="s">
        <v>120</v>
      </c>
      <c r="C102" s="4" t="s">
        <v>38</v>
      </c>
      <c r="D102" s="25">
        <v>22</v>
      </c>
      <c r="E102" s="25"/>
      <c r="F102" s="25"/>
      <c r="G102" s="25"/>
    </row>
    <row r="103" spans="1:7" x14ac:dyDescent="0.25">
      <c r="B103" s="8" t="s">
        <v>136</v>
      </c>
      <c r="C103" s="4" t="s">
        <v>40</v>
      </c>
      <c r="D103" s="25">
        <v>49</v>
      </c>
      <c r="E103" s="25"/>
      <c r="F103" s="25"/>
      <c r="G103" s="25"/>
    </row>
    <row r="104" spans="1:7" x14ac:dyDescent="0.25">
      <c r="B104" s="4" t="s">
        <v>158</v>
      </c>
      <c r="C104" s="4" t="s">
        <v>23</v>
      </c>
      <c r="D104" s="25"/>
      <c r="E104" s="25">
        <v>51</v>
      </c>
      <c r="F104" s="25">
        <v>24</v>
      </c>
      <c r="G104" s="25"/>
    </row>
    <row r="105" spans="1:7" x14ac:dyDescent="0.25">
      <c r="B105" s="8" t="s">
        <v>138</v>
      </c>
      <c r="C105" s="4" t="s">
        <v>55</v>
      </c>
      <c r="D105" s="25">
        <v>45</v>
      </c>
      <c r="E105" s="25"/>
      <c r="F105" s="25"/>
      <c r="G105" s="25"/>
    </row>
    <row r="106" spans="1:7" x14ac:dyDescent="0.25">
      <c r="B106" s="4" t="s">
        <v>166</v>
      </c>
      <c r="C106" s="4" t="s">
        <v>46</v>
      </c>
      <c r="D106" s="25"/>
      <c r="E106" s="25">
        <v>11</v>
      </c>
      <c r="F106" s="25">
        <v>9</v>
      </c>
      <c r="G106" s="25"/>
    </row>
    <row r="107" spans="1:7" x14ac:dyDescent="0.25">
      <c r="B107" s="4" t="s">
        <v>100</v>
      </c>
      <c r="C107" s="4" t="s">
        <v>101</v>
      </c>
      <c r="D107" s="25"/>
      <c r="E107" s="25">
        <v>43</v>
      </c>
      <c r="F107" s="25">
        <v>55</v>
      </c>
      <c r="G107" s="25"/>
    </row>
    <row r="108" spans="1:7" x14ac:dyDescent="0.25">
      <c r="B108" s="4" t="s">
        <v>107</v>
      </c>
      <c r="C108" s="4" t="s">
        <v>23</v>
      </c>
      <c r="D108" s="25">
        <v>24</v>
      </c>
      <c r="E108" s="25"/>
      <c r="F108" s="25">
        <v>23</v>
      </c>
      <c r="G108" s="25"/>
    </row>
    <row r="109" spans="1:7" x14ac:dyDescent="0.25">
      <c r="B109" s="4" t="s">
        <v>124</v>
      </c>
      <c r="C109" s="4" t="s">
        <v>40</v>
      </c>
      <c r="D109" s="25">
        <v>21</v>
      </c>
      <c r="E109" s="25">
        <v>14</v>
      </c>
      <c r="F109" s="25"/>
      <c r="G109" s="25"/>
    </row>
    <row r="110" spans="1:7" x14ac:dyDescent="0.25">
      <c r="B110" s="4" t="s">
        <v>162</v>
      </c>
      <c r="C110" s="4" t="s">
        <v>40</v>
      </c>
      <c r="D110" s="25"/>
      <c r="E110" s="25">
        <v>36</v>
      </c>
      <c r="F110" s="25">
        <v>33</v>
      </c>
      <c r="G110" s="25"/>
    </row>
    <row r="111" spans="1:7" x14ac:dyDescent="0.25">
      <c r="B111" s="8" t="s">
        <v>147</v>
      </c>
      <c r="C111" s="4" t="s">
        <v>55</v>
      </c>
      <c r="D111" s="25">
        <v>8</v>
      </c>
      <c r="E111" s="25"/>
      <c r="F111" s="25">
        <v>15</v>
      </c>
      <c r="G111" s="25"/>
    </row>
    <row r="112" spans="1:7" x14ac:dyDescent="0.25">
      <c r="B112" s="8" t="s">
        <v>135</v>
      </c>
      <c r="C112" s="4" t="s">
        <v>40</v>
      </c>
      <c r="D112" s="25">
        <v>47</v>
      </c>
      <c r="E112" s="25"/>
      <c r="F112" s="25"/>
      <c r="G112" s="25"/>
    </row>
    <row r="113" spans="2:7" x14ac:dyDescent="0.25">
      <c r="B113" s="8" t="s">
        <v>150</v>
      </c>
      <c r="C113" s="4" t="s">
        <v>40</v>
      </c>
      <c r="D113" s="25">
        <v>37</v>
      </c>
      <c r="E113" s="25"/>
      <c r="F113" s="25"/>
      <c r="G113" s="25"/>
    </row>
    <row r="114" spans="2:7" x14ac:dyDescent="0.25">
      <c r="B114" s="8" t="s">
        <v>172</v>
      </c>
      <c r="C114" s="4" t="s">
        <v>38</v>
      </c>
      <c r="D114" s="25"/>
      <c r="E114" s="25"/>
      <c r="F114" s="25">
        <v>41</v>
      </c>
      <c r="G114" s="25"/>
    </row>
    <row r="115" spans="2:7" x14ac:dyDescent="0.25">
      <c r="B115" s="8" t="s">
        <v>140</v>
      </c>
      <c r="C115" s="4" t="s">
        <v>55</v>
      </c>
      <c r="D115" s="25">
        <v>39</v>
      </c>
      <c r="E115" s="25"/>
      <c r="F115" s="25"/>
      <c r="G115" s="25"/>
    </row>
    <row r="116" spans="2:7" x14ac:dyDescent="0.25">
      <c r="B116" s="4" t="s">
        <v>157</v>
      </c>
      <c r="C116" s="4" t="s">
        <v>156</v>
      </c>
      <c r="D116" s="25"/>
      <c r="E116" s="25">
        <v>47</v>
      </c>
      <c r="F116" s="25">
        <v>48</v>
      </c>
      <c r="G116" s="25"/>
    </row>
    <row r="117" spans="2:7" x14ac:dyDescent="0.25">
      <c r="B117" s="4" t="s">
        <v>170</v>
      </c>
      <c r="C117" s="4" t="s">
        <v>46</v>
      </c>
      <c r="D117" s="25"/>
      <c r="E117" s="25">
        <v>17</v>
      </c>
      <c r="F117" s="25">
        <v>29</v>
      </c>
      <c r="G117" s="25"/>
    </row>
    <row r="118" spans="2:7" x14ac:dyDescent="0.25">
      <c r="B118" s="4" t="s">
        <v>128</v>
      </c>
      <c r="C118" s="4" t="s">
        <v>44</v>
      </c>
      <c r="D118" s="25">
        <v>10</v>
      </c>
      <c r="E118" s="25">
        <v>16</v>
      </c>
      <c r="F118" s="25"/>
      <c r="G118" s="25"/>
    </row>
    <row r="119" spans="2:7" x14ac:dyDescent="0.25">
      <c r="B119" s="6" t="s">
        <v>95</v>
      </c>
      <c r="C119" s="6" t="s">
        <v>9</v>
      </c>
      <c r="D119" s="25">
        <v>51</v>
      </c>
      <c r="E119" s="25">
        <v>58</v>
      </c>
      <c r="F119" s="25"/>
      <c r="G119" s="25"/>
    </row>
    <row r="120" spans="2:7" x14ac:dyDescent="0.25">
      <c r="B120" s="6" t="s">
        <v>94</v>
      </c>
      <c r="C120" s="6" t="s">
        <v>9</v>
      </c>
      <c r="D120" s="25"/>
      <c r="E120" s="25">
        <v>43</v>
      </c>
      <c r="F120" s="25">
        <v>40</v>
      </c>
      <c r="G120" s="25"/>
    </row>
    <row r="121" spans="2:7" x14ac:dyDescent="0.25">
      <c r="B121" s="4" t="s">
        <v>129</v>
      </c>
      <c r="C121" s="4" t="s">
        <v>130</v>
      </c>
      <c r="D121" s="25"/>
      <c r="E121" s="25">
        <v>45</v>
      </c>
      <c r="F121" s="25">
        <v>50</v>
      </c>
      <c r="G121" s="25"/>
    </row>
    <row r="122" spans="2:7" x14ac:dyDescent="0.25">
      <c r="B122" s="4" t="s">
        <v>105</v>
      </c>
      <c r="C122" s="4" t="s">
        <v>16</v>
      </c>
      <c r="D122" s="25"/>
      <c r="E122" s="25">
        <v>26</v>
      </c>
      <c r="F122" s="25"/>
      <c r="G122" s="25"/>
    </row>
    <row r="123" spans="2:7" x14ac:dyDescent="0.25">
      <c r="B123" s="17" t="s">
        <v>133</v>
      </c>
      <c r="C123" s="31" t="s">
        <v>134</v>
      </c>
      <c r="D123" s="25">
        <v>29</v>
      </c>
      <c r="E123" s="25"/>
      <c r="F123" s="25"/>
      <c r="G123" s="25"/>
    </row>
    <row r="124" spans="2:7" x14ac:dyDescent="0.25">
      <c r="B124" s="8" t="s">
        <v>127</v>
      </c>
      <c r="C124" s="4" t="s">
        <v>44</v>
      </c>
      <c r="D124" s="25">
        <v>49</v>
      </c>
      <c r="E124" s="25"/>
      <c r="F124" s="25"/>
      <c r="G124" s="25"/>
    </row>
    <row r="125" spans="2:7" x14ac:dyDescent="0.25">
      <c r="B125" s="4" t="s">
        <v>171</v>
      </c>
      <c r="C125" s="4" t="s">
        <v>46</v>
      </c>
      <c r="D125" s="25"/>
      <c r="E125" s="25"/>
      <c r="F125" s="25">
        <v>27</v>
      </c>
      <c r="G125" s="25"/>
    </row>
    <row r="126" spans="2:7" x14ac:dyDescent="0.25">
      <c r="B126" s="4" t="s">
        <v>149</v>
      </c>
      <c r="C126" s="4" t="s">
        <v>55</v>
      </c>
      <c r="D126" s="25"/>
      <c r="E126" s="25">
        <v>42</v>
      </c>
      <c r="F126" s="25"/>
      <c r="G126" s="25"/>
    </row>
    <row r="127" spans="2:7" x14ac:dyDescent="0.25">
      <c r="B127" s="8" t="s">
        <v>154</v>
      </c>
      <c r="C127" s="4" t="s">
        <v>33</v>
      </c>
      <c r="D127" s="25">
        <v>42</v>
      </c>
      <c r="E127" s="25"/>
      <c r="F127" s="25"/>
      <c r="G127" s="25"/>
    </row>
    <row r="128" spans="2:7" x14ac:dyDescent="0.25">
      <c r="B128" s="4" t="s">
        <v>154</v>
      </c>
      <c r="C128" s="4" t="s">
        <v>33</v>
      </c>
      <c r="D128" s="25"/>
      <c r="E128" s="25">
        <v>39</v>
      </c>
      <c r="F128" s="25">
        <v>8</v>
      </c>
      <c r="G128" s="25"/>
    </row>
    <row r="129" spans="2:7" x14ac:dyDescent="0.25">
      <c r="B129" s="8" t="s">
        <v>117</v>
      </c>
      <c r="C129" s="4" t="s">
        <v>38</v>
      </c>
      <c r="D129" s="25">
        <v>31</v>
      </c>
      <c r="E129" s="25"/>
      <c r="F129" s="25"/>
      <c r="G129" s="25"/>
    </row>
    <row r="130" spans="2:7" x14ac:dyDescent="0.25">
      <c r="B130" s="4" t="s">
        <v>169</v>
      </c>
      <c r="C130" s="4" t="s">
        <v>46</v>
      </c>
      <c r="D130" s="25"/>
      <c r="E130" s="25">
        <v>31</v>
      </c>
      <c r="F130" s="25">
        <v>32</v>
      </c>
      <c r="G130" s="25"/>
    </row>
    <row r="131" spans="2:7" x14ac:dyDescent="0.25">
      <c r="B131" s="4" t="s">
        <v>159</v>
      </c>
      <c r="C131" s="4" t="s">
        <v>23</v>
      </c>
      <c r="D131" s="25"/>
      <c r="E131" s="25">
        <v>52</v>
      </c>
      <c r="F131" s="25">
        <v>44</v>
      </c>
      <c r="G131" s="25"/>
    </row>
    <row r="132" spans="2:7" x14ac:dyDescent="0.25">
      <c r="B132" s="8" t="s">
        <v>139</v>
      </c>
      <c r="C132" s="4" t="s">
        <v>55</v>
      </c>
      <c r="D132" s="25">
        <v>11</v>
      </c>
      <c r="E132" s="25"/>
      <c r="F132" s="25">
        <v>18</v>
      </c>
      <c r="G132" s="25"/>
    </row>
    <row r="133" spans="2:7" x14ac:dyDescent="0.25">
      <c r="B133" s="4" t="s">
        <v>151</v>
      </c>
      <c r="C133" s="4" t="s">
        <v>152</v>
      </c>
      <c r="D133" s="25">
        <v>20</v>
      </c>
      <c r="E133" s="25">
        <v>34</v>
      </c>
      <c r="F133" s="25"/>
      <c r="G133" s="25"/>
    </row>
    <row r="134" spans="2:7" x14ac:dyDescent="0.25">
      <c r="B134" s="4" t="s">
        <v>163</v>
      </c>
      <c r="C134" s="4" t="s">
        <v>40</v>
      </c>
      <c r="D134" s="25"/>
      <c r="E134" s="25">
        <v>6</v>
      </c>
      <c r="F134" s="25"/>
      <c r="G134" s="25"/>
    </row>
    <row r="135" spans="2:7" x14ac:dyDescent="0.25">
      <c r="B135" s="31" t="s">
        <v>144</v>
      </c>
      <c r="C135" s="30" t="s">
        <v>55</v>
      </c>
      <c r="D135" s="25"/>
      <c r="E135" s="25">
        <v>57</v>
      </c>
      <c r="F135" s="25">
        <v>42</v>
      </c>
      <c r="G135" s="25"/>
    </row>
    <row r="136" spans="2:7" x14ac:dyDescent="0.25">
      <c r="B136" s="4" t="s">
        <v>137</v>
      </c>
      <c r="C136" s="4" t="s">
        <v>40</v>
      </c>
      <c r="D136" s="25"/>
      <c r="E136" s="25">
        <v>48</v>
      </c>
      <c r="F136" s="25">
        <v>39</v>
      </c>
      <c r="G136" s="25"/>
    </row>
    <row r="137" spans="2:7" x14ac:dyDescent="0.25">
      <c r="B137" s="4" t="s">
        <v>164</v>
      </c>
      <c r="C137" s="4" t="s">
        <v>165</v>
      </c>
      <c r="D137" s="25"/>
      <c r="E137" s="25">
        <v>5</v>
      </c>
      <c r="F137" s="25"/>
      <c r="G137" s="25"/>
    </row>
    <row r="138" spans="2:7" x14ac:dyDescent="0.25">
      <c r="B138" s="8" t="s">
        <v>123</v>
      </c>
      <c r="C138" s="8" t="s">
        <v>40</v>
      </c>
      <c r="D138" s="25">
        <v>42</v>
      </c>
      <c r="E138" s="25"/>
      <c r="F138" s="25"/>
      <c r="G138" s="25"/>
    </row>
    <row r="139" spans="2:7" x14ac:dyDescent="0.25">
      <c r="B139" s="8" t="s">
        <v>155</v>
      </c>
      <c r="C139" s="8" t="s">
        <v>156</v>
      </c>
      <c r="D139" s="25"/>
      <c r="E139" s="25">
        <v>56</v>
      </c>
      <c r="F139" s="25">
        <v>37</v>
      </c>
      <c r="G139" s="25"/>
    </row>
    <row r="140" spans="2:7" x14ac:dyDescent="0.25">
      <c r="D140" s="25"/>
      <c r="E140" s="38"/>
      <c r="F140" s="25"/>
      <c r="G140" s="25"/>
    </row>
    <row r="141" spans="2:7" x14ac:dyDescent="0.25">
      <c r="B141" s="4"/>
      <c r="C141" s="4"/>
      <c r="D141" s="25"/>
      <c r="E141" s="38"/>
      <c r="F141" s="25"/>
      <c r="G141" s="25"/>
    </row>
    <row r="142" spans="2:7" x14ac:dyDescent="0.25">
      <c r="B142" s="4"/>
      <c r="C142" s="4"/>
      <c r="D142" s="25"/>
      <c r="E142" s="38"/>
      <c r="F142" s="25"/>
      <c r="G142" s="25"/>
    </row>
    <row r="143" spans="2:7" x14ac:dyDescent="0.25">
      <c r="B143" s="4"/>
      <c r="C143" s="4"/>
      <c r="D143" s="4"/>
      <c r="E143" s="7"/>
      <c r="F143" s="4"/>
      <c r="G143" s="4"/>
    </row>
  </sheetData>
  <sortState ref="A96:G139">
    <sortCondition ref="B96:B139"/>
  </sortState>
  <mergeCells count="2">
    <mergeCell ref="A61:G61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opLeftCell="A46" workbookViewId="0">
      <selection activeCell="J56" sqref="J56"/>
    </sheetView>
  </sheetViews>
  <sheetFormatPr defaultRowHeight="15" x14ac:dyDescent="0.25"/>
  <cols>
    <col min="2" max="2" width="17.42578125" customWidth="1"/>
    <col min="3" max="3" width="17.7109375" customWidth="1"/>
    <col min="7" max="7" width="10.5703125" customWidth="1"/>
  </cols>
  <sheetData>
    <row r="1" spans="1:7" ht="29.25" thickBot="1" x14ac:dyDescent="0.5">
      <c r="A1" s="85" t="s">
        <v>176</v>
      </c>
      <c r="B1" s="85"/>
      <c r="C1" s="85"/>
      <c r="D1" s="85"/>
      <c r="E1" s="85"/>
      <c r="F1" s="39"/>
      <c r="G1" s="39"/>
    </row>
    <row r="2" spans="1:7" x14ac:dyDescent="0.25">
      <c r="A2" s="40" t="s">
        <v>2</v>
      </c>
      <c r="B2" s="41" t="s">
        <v>3</v>
      </c>
      <c r="C2" s="41" t="s">
        <v>4</v>
      </c>
      <c r="D2" s="41" t="s">
        <v>5</v>
      </c>
      <c r="E2" s="42" t="s">
        <v>6</v>
      </c>
    </row>
    <row r="3" spans="1:7" x14ac:dyDescent="0.25">
      <c r="A3" s="8">
        <v>274</v>
      </c>
      <c r="B3" s="8" t="s">
        <v>228</v>
      </c>
      <c r="C3" s="8" t="s">
        <v>16</v>
      </c>
      <c r="D3" s="8">
        <v>1</v>
      </c>
      <c r="E3" s="18">
        <v>10.5</v>
      </c>
    </row>
    <row r="4" spans="1:7" x14ac:dyDescent="0.25">
      <c r="A4" s="8">
        <v>145</v>
      </c>
      <c r="B4" s="8" t="s">
        <v>8</v>
      </c>
      <c r="C4" s="8" t="s">
        <v>46</v>
      </c>
      <c r="D4" s="8">
        <v>2</v>
      </c>
      <c r="E4" s="18">
        <v>10.51</v>
      </c>
    </row>
    <row r="5" spans="1:7" x14ac:dyDescent="0.25">
      <c r="A5" s="8">
        <v>176</v>
      </c>
      <c r="B5" s="8" t="s">
        <v>210</v>
      </c>
      <c r="C5" s="8" t="s">
        <v>40</v>
      </c>
      <c r="D5" s="8">
        <v>3</v>
      </c>
      <c r="E5" s="18">
        <v>10.52</v>
      </c>
    </row>
    <row r="6" spans="1:7" x14ac:dyDescent="0.25">
      <c r="A6" s="8">
        <v>29</v>
      </c>
      <c r="B6" s="26" t="s">
        <v>182</v>
      </c>
      <c r="C6" s="26" t="s">
        <v>9</v>
      </c>
      <c r="D6" s="8">
        <v>4</v>
      </c>
      <c r="E6" s="18">
        <v>11.37</v>
      </c>
    </row>
    <row r="7" spans="1:7" x14ac:dyDescent="0.25">
      <c r="A7" s="8">
        <v>186</v>
      </c>
      <c r="B7" s="8" t="s">
        <v>216</v>
      </c>
      <c r="C7" s="8" t="s">
        <v>46</v>
      </c>
      <c r="D7" s="8">
        <v>5</v>
      </c>
      <c r="E7" s="18">
        <v>11.4</v>
      </c>
    </row>
    <row r="8" spans="1:7" x14ac:dyDescent="0.25">
      <c r="A8" s="8">
        <v>97</v>
      </c>
      <c r="B8" s="8" t="s">
        <v>200</v>
      </c>
      <c r="C8" s="8" t="s">
        <v>23</v>
      </c>
      <c r="D8" s="8">
        <v>6</v>
      </c>
      <c r="E8" s="18">
        <v>11.44</v>
      </c>
    </row>
    <row r="9" spans="1:7" x14ac:dyDescent="0.25">
      <c r="A9" s="8">
        <v>30</v>
      </c>
      <c r="B9" s="26" t="s">
        <v>183</v>
      </c>
      <c r="C9" s="26" t="s">
        <v>9</v>
      </c>
      <c r="D9" s="8">
        <v>7</v>
      </c>
      <c r="E9" s="18">
        <v>11.46</v>
      </c>
    </row>
    <row r="10" spans="1:7" x14ac:dyDescent="0.25">
      <c r="A10" s="8">
        <v>235</v>
      </c>
      <c r="B10" s="8" t="s">
        <v>218</v>
      </c>
      <c r="C10" s="8" t="s">
        <v>38</v>
      </c>
      <c r="D10" s="8">
        <v>7</v>
      </c>
      <c r="E10" s="18">
        <v>11.46</v>
      </c>
    </row>
    <row r="11" spans="1:7" x14ac:dyDescent="0.25">
      <c r="A11" s="8">
        <v>185</v>
      </c>
      <c r="B11" s="8" t="s">
        <v>215</v>
      </c>
      <c r="C11" s="8" t="s">
        <v>16</v>
      </c>
      <c r="D11" s="8">
        <v>9</v>
      </c>
      <c r="E11" s="18">
        <v>12.03</v>
      </c>
    </row>
    <row r="12" spans="1:7" x14ac:dyDescent="0.25">
      <c r="A12" s="8">
        <v>151</v>
      </c>
      <c r="B12" s="8" t="s">
        <v>208</v>
      </c>
      <c r="C12" s="8" t="s">
        <v>40</v>
      </c>
      <c r="D12" s="8">
        <v>10</v>
      </c>
      <c r="E12" s="18">
        <v>12.08</v>
      </c>
    </row>
    <row r="13" spans="1:7" x14ac:dyDescent="0.25">
      <c r="A13" s="8">
        <v>124</v>
      </c>
      <c r="B13" s="8" t="s">
        <v>205</v>
      </c>
      <c r="C13" s="8" t="s">
        <v>33</v>
      </c>
      <c r="D13" s="8">
        <v>11</v>
      </c>
      <c r="E13" s="18">
        <v>12.09</v>
      </c>
    </row>
    <row r="14" spans="1:7" x14ac:dyDescent="0.25">
      <c r="A14" s="8">
        <v>102</v>
      </c>
      <c r="B14" s="8" t="s">
        <v>203</v>
      </c>
      <c r="C14" s="8" t="s">
        <v>23</v>
      </c>
      <c r="D14" s="8">
        <v>12</v>
      </c>
      <c r="E14" s="18">
        <v>12.19</v>
      </c>
    </row>
    <row r="15" spans="1:7" x14ac:dyDescent="0.25">
      <c r="A15" s="8">
        <v>99</v>
      </c>
      <c r="B15" s="8" t="s">
        <v>201</v>
      </c>
      <c r="C15" s="8" t="s">
        <v>23</v>
      </c>
      <c r="D15" s="8">
        <v>13</v>
      </c>
      <c r="E15" s="18">
        <v>12.22</v>
      </c>
    </row>
    <row r="16" spans="1:7" x14ac:dyDescent="0.25">
      <c r="A16" s="8">
        <v>72</v>
      </c>
      <c r="B16" s="8" t="s">
        <v>198</v>
      </c>
      <c r="C16" s="8" t="s">
        <v>16</v>
      </c>
      <c r="D16" s="8">
        <v>14</v>
      </c>
      <c r="E16" s="18">
        <v>12.34</v>
      </c>
    </row>
    <row r="17" spans="1:5" x14ac:dyDescent="0.25">
      <c r="A17" s="8">
        <v>267</v>
      </c>
      <c r="B17" s="8" t="s">
        <v>226</v>
      </c>
      <c r="C17" s="8" t="s">
        <v>55</v>
      </c>
      <c r="D17" s="8">
        <v>15</v>
      </c>
      <c r="E17" s="18">
        <v>12.36</v>
      </c>
    </row>
    <row r="18" spans="1:5" x14ac:dyDescent="0.25">
      <c r="A18" s="8">
        <v>67</v>
      </c>
      <c r="B18" s="8" t="s">
        <v>195</v>
      </c>
      <c r="C18" s="8" t="s">
        <v>16</v>
      </c>
      <c r="D18" s="8">
        <v>16</v>
      </c>
      <c r="E18" s="18">
        <v>12.49</v>
      </c>
    </row>
    <row r="19" spans="1:5" x14ac:dyDescent="0.25">
      <c r="A19" s="8">
        <v>325</v>
      </c>
      <c r="B19" s="8" t="s">
        <v>241</v>
      </c>
      <c r="C19" s="8" t="s">
        <v>33</v>
      </c>
      <c r="D19" s="8">
        <v>17</v>
      </c>
      <c r="E19" s="18">
        <v>12.51</v>
      </c>
    </row>
    <row r="20" spans="1:5" x14ac:dyDescent="0.25">
      <c r="A20" s="8">
        <v>96</v>
      </c>
      <c r="B20" s="8" t="s">
        <v>199</v>
      </c>
      <c r="C20" s="8" t="s">
        <v>23</v>
      </c>
      <c r="D20" s="8">
        <v>18</v>
      </c>
      <c r="E20" s="18">
        <v>13.02</v>
      </c>
    </row>
    <row r="21" spans="1:5" x14ac:dyDescent="0.25">
      <c r="A21" s="8">
        <v>187</v>
      </c>
      <c r="B21" s="8" t="s">
        <v>217</v>
      </c>
      <c r="C21" s="8" t="s">
        <v>46</v>
      </c>
      <c r="D21" s="8">
        <v>19</v>
      </c>
      <c r="E21" s="18">
        <v>13.05</v>
      </c>
    </row>
    <row r="22" spans="1:5" x14ac:dyDescent="0.25">
      <c r="A22" s="8">
        <v>26</v>
      </c>
      <c r="B22" s="26" t="s">
        <v>178</v>
      </c>
      <c r="C22" s="26" t="s">
        <v>9</v>
      </c>
      <c r="D22" s="8">
        <v>20</v>
      </c>
      <c r="E22" s="18">
        <v>13.1</v>
      </c>
    </row>
    <row r="23" spans="1:5" x14ac:dyDescent="0.25">
      <c r="A23" s="8">
        <v>65</v>
      </c>
      <c r="B23" s="8" t="s">
        <v>193</v>
      </c>
      <c r="C23" s="8" t="s">
        <v>16</v>
      </c>
      <c r="D23" s="8">
        <v>21</v>
      </c>
      <c r="E23" s="18">
        <v>13.32</v>
      </c>
    </row>
    <row r="24" spans="1:5" x14ac:dyDescent="0.25">
      <c r="A24" s="8">
        <v>360</v>
      </c>
      <c r="B24" s="8" t="s">
        <v>248</v>
      </c>
      <c r="C24" s="8" t="s">
        <v>46</v>
      </c>
      <c r="D24" s="8">
        <v>22</v>
      </c>
      <c r="E24" s="18">
        <v>13.56</v>
      </c>
    </row>
    <row r="25" spans="1:5" x14ac:dyDescent="0.25">
      <c r="A25" s="8">
        <v>359</v>
      </c>
      <c r="B25" s="8" t="s">
        <v>247</v>
      </c>
      <c r="C25" s="8" t="s">
        <v>46</v>
      </c>
      <c r="D25" s="8">
        <v>23</v>
      </c>
      <c r="E25" s="18">
        <v>14.16</v>
      </c>
    </row>
    <row r="26" spans="1:5" x14ac:dyDescent="0.25">
      <c r="A26" s="8">
        <v>24</v>
      </c>
      <c r="B26" s="26" t="s">
        <v>177</v>
      </c>
      <c r="C26" s="26" t="s">
        <v>9</v>
      </c>
      <c r="D26" s="8">
        <v>24</v>
      </c>
      <c r="E26" s="18">
        <v>14.17</v>
      </c>
    </row>
    <row r="27" spans="1:5" x14ac:dyDescent="0.25">
      <c r="A27" s="8">
        <v>184</v>
      </c>
      <c r="B27" s="8" t="s">
        <v>214</v>
      </c>
      <c r="C27" s="8" t="s">
        <v>46</v>
      </c>
      <c r="D27" s="8">
        <v>25</v>
      </c>
      <c r="E27" s="18">
        <v>14.32</v>
      </c>
    </row>
    <row r="28" spans="1:5" x14ac:dyDescent="0.25">
      <c r="A28" s="8">
        <v>337</v>
      </c>
      <c r="B28" s="8" t="s">
        <v>244</v>
      </c>
      <c r="C28" s="8" t="s">
        <v>46</v>
      </c>
      <c r="D28" s="8">
        <v>26</v>
      </c>
      <c r="E28" s="18">
        <v>14.34</v>
      </c>
    </row>
    <row r="29" spans="1:5" x14ac:dyDescent="0.25">
      <c r="A29" s="8">
        <v>259</v>
      </c>
      <c r="B29" s="8" t="s">
        <v>221</v>
      </c>
      <c r="C29" s="8" t="s">
        <v>55</v>
      </c>
      <c r="D29" s="8">
        <v>27</v>
      </c>
      <c r="E29" s="18">
        <v>15.02</v>
      </c>
    </row>
    <row r="30" spans="1:5" x14ac:dyDescent="0.25">
      <c r="A30" s="8">
        <v>265</v>
      </c>
      <c r="B30" s="8" t="s">
        <v>224</v>
      </c>
      <c r="C30" s="8" t="s">
        <v>55</v>
      </c>
      <c r="D30" s="8">
        <v>27</v>
      </c>
      <c r="E30" s="18">
        <v>15.02</v>
      </c>
    </row>
    <row r="31" spans="1:5" x14ac:dyDescent="0.25">
      <c r="A31" s="8">
        <v>178</v>
      </c>
      <c r="B31" s="8" t="s">
        <v>211</v>
      </c>
      <c r="C31" s="8" t="s">
        <v>46</v>
      </c>
      <c r="D31" s="8">
        <v>29</v>
      </c>
      <c r="E31" s="18">
        <v>15.21</v>
      </c>
    </row>
    <row r="32" spans="1:5" x14ac:dyDescent="0.25">
      <c r="A32" s="8">
        <v>66</v>
      </c>
      <c r="B32" s="8" t="s">
        <v>194</v>
      </c>
      <c r="C32" s="8" t="s">
        <v>16</v>
      </c>
      <c r="D32" s="8">
        <v>30</v>
      </c>
      <c r="E32" s="18">
        <v>15.41</v>
      </c>
    </row>
    <row r="33" spans="1:5" x14ac:dyDescent="0.25">
      <c r="A33" s="8">
        <v>288</v>
      </c>
      <c r="B33" s="8" t="s">
        <v>231</v>
      </c>
      <c r="C33" s="8" t="s">
        <v>65</v>
      </c>
      <c r="D33" s="8">
        <v>31</v>
      </c>
      <c r="E33" s="18">
        <v>16.010000000000002</v>
      </c>
    </row>
    <row r="34" spans="1:5" x14ac:dyDescent="0.25">
      <c r="A34" s="8">
        <v>71</v>
      </c>
      <c r="B34" s="8" t="s">
        <v>197</v>
      </c>
      <c r="C34" s="8" t="s">
        <v>16</v>
      </c>
      <c r="D34" s="8">
        <v>32</v>
      </c>
      <c r="E34" s="18">
        <v>16.059999999999999</v>
      </c>
    </row>
    <row r="35" spans="1:5" x14ac:dyDescent="0.25">
      <c r="A35" s="8">
        <v>332</v>
      </c>
      <c r="B35" s="8" t="s">
        <v>242</v>
      </c>
      <c r="C35" s="8" t="s">
        <v>65</v>
      </c>
      <c r="D35" s="8">
        <v>33</v>
      </c>
      <c r="E35" s="18">
        <v>16.07</v>
      </c>
    </row>
    <row r="36" spans="1:5" x14ac:dyDescent="0.25">
      <c r="A36" s="8">
        <v>258</v>
      </c>
      <c r="B36" s="8" t="s">
        <v>220</v>
      </c>
      <c r="C36" s="8" t="s">
        <v>55</v>
      </c>
      <c r="D36" s="8">
        <v>34</v>
      </c>
      <c r="E36" s="18">
        <v>16.27</v>
      </c>
    </row>
    <row r="37" spans="1:5" x14ac:dyDescent="0.25">
      <c r="A37" s="8">
        <v>311</v>
      </c>
      <c r="B37" s="8" t="s">
        <v>236</v>
      </c>
      <c r="C37" s="8" t="s">
        <v>9</v>
      </c>
      <c r="D37" s="8">
        <v>35</v>
      </c>
      <c r="E37" s="18">
        <v>16.3</v>
      </c>
    </row>
    <row r="38" spans="1:5" x14ac:dyDescent="0.25">
      <c r="A38" s="8">
        <v>50</v>
      </c>
      <c r="B38" s="26" t="s">
        <v>187</v>
      </c>
      <c r="C38" s="26" t="s">
        <v>188</v>
      </c>
      <c r="D38" s="8">
        <v>36</v>
      </c>
      <c r="E38" s="18">
        <v>17.260000000000002</v>
      </c>
    </row>
    <row r="39" spans="1:5" x14ac:dyDescent="0.25">
      <c r="A39" s="8">
        <v>390</v>
      </c>
      <c r="B39" s="8" t="s">
        <v>249</v>
      </c>
      <c r="C39" s="8" t="s">
        <v>87</v>
      </c>
      <c r="D39" s="8">
        <v>37</v>
      </c>
      <c r="E39" s="18">
        <v>17.440000000000001</v>
      </c>
    </row>
    <row r="40" spans="1:5" x14ac:dyDescent="0.25">
      <c r="A40" s="8">
        <v>268</v>
      </c>
      <c r="B40" s="8" t="s">
        <v>227</v>
      </c>
      <c r="C40" s="8" t="s">
        <v>55</v>
      </c>
      <c r="D40" s="8">
        <v>38</v>
      </c>
      <c r="E40" s="18">
        <v>17.559999999999999</v>
      </c>
    </row>
    <row r="41" spans="1:5" x14ac:dyDescent="0.25">
      <c r="A41" s="8">
        <v>266</v>
      </c>
      <c r="B41" s="8" t="s">
        <v>225</v>
      </c>
      <c r="C41" s="8" t="s">
        <v>55</v>
      </c>
      <c r="D41" s="8">
        <v>39</v>
      </c>
      <c r="E41" s="18">
        <v>18.13</v>
      </c>
    </row>
    <row r="42" spans="1:5" x14ac:dyDescent="0.25">
      <c r="A42" s="8">
        <v>125</v>
      </c>
      <c r="B42" s="8" t="s">
        <v>206</v>
      </c>
      <c r="C42" s="8" t="s">
        <v>33</v>
      </c>
      <c r="D42" s="8">
        <v>40</v>
      </c>
      <c r="E42" s="18">
        <v>19.09</v>
      </c>
    </row>
    <row r="43" spans="1:5" x14ac:dyDescent="0.25">
      <c r="A43" s="8">
        <v>52</v>
      </c>
      <c r="B43" s="8" t="s">
        <v>189</v>
      </c>
      <c r="C43" s="8" t="s">
        <v>101</v>
      </c>
      <c r="D43" s="8">
        <v>41</v>
      </c>
      <c r="E43" s="18">
        <v>19.420000000000002</v>
      </c>
    </row>
    <row r="44" spans="1:5" x14ac:dyDescent="0.25">
      <c r="A44" s="8">
        <v>34</v>
      </c>
      <c r="B44" s="26" t="s">
        <v>184</v>
      </c>
      <c r="C44" s="26" t="s">
        <v>9</v>
      </c>
      <c r="D44" s="8">
        <v>42</v>
      </c>
      <c r="E44" s="18">
        <v>21.22</v>
      </c>
    </row>
    <row r="45" spans="1:5" x14ac:dyDescent="0.25">
      <c r="A45" s="8">
        <v>297</v>
      </c>
      <c r="B45" s="8" t="s">
        <v>232</v>
      </c>
      <c r="C45" s="8" t="s">
        <v>233</v>
      </c>
      <c r="D45" s="8">
        <v>43</v>
      </c>
      <c r="E45" s="18">
        <v>24.25</v>
      </c>
    </row>
    <row r="46" spans="1:5" x14ac:dyDescent="0.25">
      <c r="A46" s="8">
        <v>28</v>
      </c>
      <c r="B46" s="26" t="s">
        <v>181</v>
      </c>
      <c r="C46" s="26" t="s">
        <v>9</v>
      </c>
      <c r="D46" s="8">
        <v>44</v>
      </c>
      <c r="E46" s="18">
        <v>24.38</v>
      </c>
    </row>
    <row r="47" spans="1:5" x14ac:dyDescent="0.25">
      <c r="A47" s="8">
        <v>40</v>
      </c>
      <c r="B47" s="26" t="s">
        <v>185</v>
      </c>
      <c r="C47" s="26" t="s">
        <v>9</v>
      </c>
      <c r="D47" s="8">
        <v>44</v>
      </c>
      <c r="E47" s="18">
        <v>24.38</v>
      </c>
    </row>
    <row r="49" spans="1:7" ht="27.95" customHeight="1" x14ac:dyDescent="0.45">
      <c r="A49" s="84" t="s">
        <v>426</v>
      </c>
      <c r="B49" s="84"/>
      <c r="C49" s="84"/>
      <c r="D49" s="84"/>
      <c r="E49" s="84"/>
      <c r="F49" s="84"/>
      <c r="G49" s="84"/>
    </row>
    <row r="50" spans="1:7" ht="14.45" customHeight="1" thickBot="1" x14ac:dyDescent="0.3">
      <c r="A50" s="46"/>
      <c r="B50" s="46"/>
      <c r="C50" s="46"/>
      <c r="D50" s="52" t="s">
        <v>0</v>
      </c>
      <c r="E50" s="53" t="s">
        <v>1</v>
      </c>
      <c r="F50" s="54" t="s">
        <v>89</v>
      </c>
      <c r="G50" s="50"/>
    </row>
    <row r="51" spans="1:7" ht="15.75" thickBot="1" x14ac:dyDescent="0.3">
      <c r="A51" s="76" t="s">
        <v>424</v>
      </c>
      <c r="B51" s="47" t="s">
        <v>3</v>
      </c>
      <c r="C51" s="47" t="s">
        <v>4</v>
      </c>
      <c r="D51" s="45" t="s">
        <v>5</v>
      </c>
      <c r="E51" s="45" t="s">
        <v>5</v>
      </c>
      <c r="F51" s="51" t="s">
        <v>5</v>
      </c>
      <c r="G51" s="49" t="s">
        <v>7</v>
      </c>
    </row>
    <row r="52" spans="1:7" x14ac:dyDescent="0.25">
      <c r="A52" s="37">
        <v>1</v>
      </c>
      <c r="B52" s="35" t="s">
        <v>228</v>
      </c>
      <c r="C52" s="35" t="s">
        <v>16</v>
      </c>
      <c r="D52" s="25">
        <v>2</v>
      </c>
      <c r="E52" s="25">
        <v>2</v>
      </c>
      <c r="F52" s="48">
        <v>1</v>
      </c>
      <c r="G52" s="22">
        <f t="shared" ref="G52:G77" si="0">SUM(D52:F52)</f>
        <v>5</v>
      </c>
    </row>
    <row r="53" spans="1:7" x14ac:dyDescent="0.25">
      <c r="A53" s="37">
        <v>2</v>
      </c>
      <c r="B53" s="8" t="s">
        <v>8</v>
      </c>
      <c r="C53" s="8" t="s">
        <v>46</v>
      </c>
      <c r="D53" s="25">
        <v>3</v>
      </c>
      <c r="E53" s="25">
        <v>1</v>
      </c>
      <c r="F53" s="48">
        <v>2</v>
      </c>
      <c r="G53" s="22">
        <f t="shared" si="0"/>
        <v>6</v>
      </c>
    </row>
    <row r="54" spans="1:7" x14ac:dyDescent="0.25">
      <c r="A54" s="37">
        <v>3</v>
      </c>
      <c r="B54" s="8" t="s">
        <v>210</v>
      </c>
      <c r="C54" s="8" t="s">
        <v>40</v>
      </c>
      <c r="D54" s="25">
        <v>1</v>
      </c>
      <c r="E54" s="25">
        <v>3</v>
      </c>
      <c r="F54" s="48">
        <v>3</v>
      </c>
      <c r="G54" s="22">
        <f t="shared" si="0"/>
        <v>7</v>
      </c>
    </row>
    <row r="55" spans="1:7" x14ac:dyDescent="0.25">
      <c r="A55" s="37">
        <v>4</v>
      </c>
      <c r="B55" s="8" t="s">
        <v>216</v>
      </c>
      <c r="C55" s="8" t="s">
        <v>46</v>
      </c>
      <c r="D55" s="25">
        <v>4</v>
      </c>
      <c r="E55" s="25">
        <v>4</v>
      </c>
      <c r="F55" s="48">
        <v>5</v>
      </c>
      <c r="G55" s="22">
        <f t="shared" si="0"/>
        <v>13</v>
      </c>
    </row>
    <row r="56" spans="1:7" x14ac:dyDescent="0.25">
      <c r="A56" s="37">
        <v>5</v>
      </c>
      <c r="B56" s="8" t="s">
        <v>208</v>
      </c>
      <c r="C56" s="8" t="s">
        <v>40</v>
      </c>
      <c r="D56" s="25">
        <v>5</v>
      </c>
      <c r="E56" s="25">
        <v>6</v>
      </c>
      <c r="F56" s="48">
        <v>10</v>
      </c>
      <c r="G56" s="22">
        <f t="shared" si="0"/>
        <v>21</v>
      </c>
    </row>
    <row r="57" spans="1:7" x14ac:dyDescent="0.25">
      <c r="A57" s="37">
        <v>6</v>
      </c>
      <c r="B57" s="8" t="s">
        <v>200</v>
      </c>
      <c r="C57" s="8" t="s">
        <v>23</v>
      </c>
      <c r="D57" s="25">
        <v>10</v>
      </c>
      <c r="E57" s="25">
        <v>8</v>
      </c>
      <c r="F57" s="48">
        <v>6</v>
      </c>
      <c r="G57" s="22">
        <f t="shared" si="0"/>
        <v>24</v>
      </c>
    </row>
    <row r="58" spans="1:7" x14ac:dyDescent="0.25">
      <c r="A58" s="37">
        <v>7</v>
      </c>
      <c r="B58" s="8" t="s">
        <v>218</v>
      </c>
      <c r="C58" s="8" t="s">
        <v>38</v>
      </c>
      <c r="D58" s="25">
        <v>7</v>
      </c>
      <c r="E58" s="25">
        <v>10</v>
      </c>
      <c r="F58" s="48">
        <v>7</v>
      </c>
      <c r="G58" s="22">
        <f t="shared" si="0"/>
        <v>24</v>
      </c>
    </row>
    <row r="59" spans="1:7" x14ac:dyDescent="0.25">
      <c r="A59" s="37">
        <v>8</v>
      </c>
      <c r="B59" s="8" t="s">
        <v>205</v>
      </c>
      <c r="C59" s="8" t="s">
        <v>33</v>
      </c>
      <c r="D59" s="25">
        <v>13</v>
      </c>
      <c r="E59" s="25">
        <v>5</v>
      </c>
      <c r="F59" s="48">
        <v>11</v>
      </c>
      <c r="G59" s="22">
        <f t="shared" si="0"/>
        <v>29</v>
      </c>
    </row>
    <row r="60" spans="1:7" x14ac:dyDescent="0.25">
      <c r="A60" s="37">
        <v>9</v>
      </c>
      <c r="B60" s="8" t="s">
        <v>215</v>
      </c>
      <c r="C60" s="8" t="s">
        <v>16</v>
      </c>
      <c r="D60" s="25">
        <v>12</v>
      </c>
      <c r="E60" s="25">
        <v>7</v>
      </c>
      <c r="F60" s="48">
        <v>9</v>
      </c>
      <c r="G60" s="22">
        <f t="shared" si="0"/>
        <v>28</v>
      </c>
    </row>
    <row r="61" spans="1:7" x14ac:dyDescent="0.25">
      <c r="A61" s="37">
        <v>10</v>
      </c>
      <c r="B61" s="8" t="s">
        <v>201</v>
      </c>
      <c r="C61" s="8" t="s">
        <v>23</v>
      </c>
      <c r="D61" s="25">
        <v>8</v>
      </c>
      <c r="E61" s="25">
        <v>9</v>
      </c>
      <c r="F61" s="48">
        <v>13</v>
      </c>
      <c r="G61" s="22">
        <f t="shared" si="0"/>
        <v>30</v>
      </c>
    </row>
    <row r="62" spans="1:7" x14ac:dyDescent="0.25">
      <c r="A62" s="37">
        <v>11</v>
      </c>
      <c r="B62" s="26" t="s">
        <v>182</v>
      </c>
      <c r="C62" s="26" t="s">
        <v>9</v>
      </c>
      <c r="D62" s="25">
        <v>14</v>
      </c>
      <c r="E62" s="25">
        <v>21</v>
      </c>
      <c r="F62" s="48">
        <v>4</v>
      </c>
      <c r="G62" s="22">
        <f t="shared" si="0"/>
        <v>39</v>
      </c>
    </row>
    <row r="63" spans="1:7" x14ac:dyDescent="0.25">
      <c r="A63" s="37">
        <v>12</v>
      </c>
      <c r="B63" s="8" t="s">
        <v>226</v>
      </c>
      <c r="C63" s="8" t="s">
        <v>55</v>
      </c>
      <c r="D63" s="25">
        <v>21</v>
      </c>
      <c r="E63" s="25">
        <v>12</v>
      </c>
      <c r="F63" s="48">
        <v>15</v>
      </c>
      <c r="G63" s="22">
        <f t="shared" si="0"/>
        <v>48</v>
      </c>
    </row>
    <row r="64" spans="1:7" x14ac:dyDescent="0.25">
      <c r="A64" s="37">
        <v>13</v>
      </c>
      <c r="B64" s="8" t="s">
        <v>195</v>
      </c>
      <c r="C64" s="8" t="s">
        <v>16</v>
      </c>
      <c r="D64" s="25">
        <v>18</v>
      </c>
      <c r="E64" s="25">
        <v>15</v>
      </c>
      <c r="F64" s="48">
        <v>16</v>
      </c>
      <c r="G64" s="22">
        <f t="shared" si="0"/>
        <v>49</v>
      </c>
    </row>
    <row r="65" spans="1:7" x14ac:dyDescent="0.25">
      <c r="A65" s="37">
        <v>14</v>
      </c>
      <c r="B65" s="8" t="s">
        <v>217</v>
      </c>
      <c r="C65" s="8" t="s">
        <v>46</v>
      </c>
      <c r="D65" s="25">
        <v>15</v>
      </c>
      <c r="E65" s="25">
        <v>16</v>
      </c>
      <c r="F65" s="48">
        <v>19</v>
      </c>
      <c r="G65" s="22">
        <f t="shared" si="0"/>
        <v>50</v>
      </c>
    </row>
    <row r="66" spans="1:7" x14ac:dyDescent="0.25">
      <c r="A66" s="37">
        <v>15</v>
      </c>
      <c r="B66" s="8" t="s">
        <v>199</v>
      </c>
      <c r="C66" s="8" t="s">
        <v>23</v>
      </c>
      <c r="D66" s="25">
        <v>25</v>
      </c>
      <c r="E66" s="25">
        <v>11</v>
      </c>
      <c r="F66" s="48">
        <v>18</v>
      </c>
      <c r="G66" s="22">
        <f t="shared" si="0"/>
        <v>54</v>
      </c>
    </row>
    <row r="67" spans="1:7" x14ac:dyDescent="0.25">
      <c r="A67" s="37">
        <v>16</v>
      </c>
      <c r="B67" s="26" t="s">
        <v>178</v>
      </c>
      <c r="C67" s="26" t="s">
        <v>9</v>
      </c>
      <c r="D67" s="25">
        <v>22</v>
      </c>
      <c r="E67" s="25">
        <v>25</v>
      </c>
      <c r="F67" s="48">
        <v>20</v>
      </c>
      <c r="G67" s="22">
        <f t="shared" si="0"/>
        <v>67</v>
      </c>
    </row>
    <row r="68" spans="1:7" x14ac:dyDescent="0.25">
      <c r="A68" s="37">
        <v>17</v>
      </c>
      <c r="B68" s="26" t="s">
        <v>177</v>
      </c>
      <c r="C68" s="26" t="s">
        <v>9</v>
      </c>
      <c r="D68" s="25">
        <v>26</v>
      </c>
      <c r="E68" s="25">
        <v>21</v>
      </c>
      <c r="F68" s="48">
        <v>24</v>
      </c>
      <c r="G68" s="22">
        <f t="shared" si="0"/>
        <v>71</v>
      </c>
    </row>
    <row r="69" spans="1:7" x14ac:dyDescent="0.25">
      <c r="A69" s="37">
        <v>18</v>
      </c>
      <c r="B69" s="8" t="s">
        <v>214</v>
      </c>
      <c r="C69" s="8" t="s">
        <v>46</v>
      </c>
      <c r="D69" s="25">
        <v>30</v>
      </c>
      <c r="E69" s="25">
        <v>23</v>
      </c>
      <c r="F69" s="48">
        <v>25</v>
      </c>
      <c r="G69" s="22">
        <f t="shared" si="0"/>
        <v>78</v>
      </c>
    </row>
    <row r="70" spans="1:7" x14ac:dyDescent="0.25">
      <c r="A70" s="37">
        <v>19</v>
      </c>
      <c r="B70" s="8" t="s">
        <v>211</v>
      </c>
      <c r="C70" s="8" t="s">
        <v>46</v>
      </c>
      <c r="D70" s="25">
        <v>29</v>
      </c>
      <c r="E70" s="25">
        <v>31</v>
      </c>
      <c r="F70" s="48">
        <v>29</v>
      </c>
      <c r="G70" s="22">
        <f t="shared" si="0"/>
        <v>89</v>
      </c>
    </row>
    <row r="71" spans="1:7" x14ac:dyDescent="0.25">
      <c r="A71" s="37">
        <v>20</v>
      </c>
      <c r="B71" s="8" t="s">
        <v>197</v>
      </c>
      <c r="C71" s="8" t="s">
        <v>16</v>
      </c>
      <c r="D71" s="25">
        <v>32</v>
      </c>
      <c r="E71" s="25">
        <v>30</v>
      </c>
      <c r="F71" s="48">
        <v>32</v>
      </c>
      <c r="G71" s="22">
        <f t="shared" si="0"/>
        <v>94</v>
      </c>
    </row>
    <row r="72" spans="1:7" x14ac:dyDescent="0.25">
      <c r="A72" s="37">
        <v>21</v>
      </c>
      <c r="B72" s="8" t="s">
        <v>220</v>
      </c>
      <c r="C72" s="8" t="s">
        <v>55</v>
      </c>
      <c r="D72" s="25">
        <v>38</v>
      </c>
      <c r="E72" s="25">
        <v>28</v>
      </c>
      <c r="F72" s="48">
        <v>34</v>
      </c>
      <c r="G72" s="22">
        <f t="shared" si="0"/>
        <v>100</v>
      </c>
    </row>
    <row r="73" spans="1:7" x14ac:dyDescent="0.25">
      <c r="A73" s="37">
        <v>22</v>
      </c>
      <c r="B73" s="26" t="s">
        <v>187</v>
      </c>
      <c r="C73" s="26" t="s">
        <v>188</v>
      </c>
      <c r="D73" s="25">
        <v>35</v>
      </c>
      <c r="E73" s="25">
        <v>35</v>
      </c>
      <c r="F73" s="48">
        <v>36</v>
      </c>
      <c r="G73" s="22">
        <f t="shared" si="0"/>
        <v>106</v>
      </c>
    </row>
    <row r="74" spans="1:7" x14ac:dyDescent="0.25">
      <c r="A74" s="37">
        <v>23</v>
      </c>
      <c r="B74" s="26" t="s">
        <v>181</v>
      </c>
      <c r="C74" s="26" t="s">
        <v>9</v>
      </c>
      <c r="D74" s="25">
        <v>33</v>
      </c>
      <c r="E74" s="25">
        <v>33</v>
      </c>
      <c r="F74" s="48">
        <v>44</v>
      </c>
      <c r="G74" s="22">
        <f t="shared" si="0"/>
        <v>110</v>
      </c>
    </row>
    <row r="75" spans="1:7" x14ac:dyDescent="0.25">
      <c r="A75" s="37">
        <v>24</v>
      </c>
      <c r="B75" s="8" t="s">
        <v>225</v>
      </c>
      <c r="C75" s="8" t="s">
        <v>55</v>
      </c>
      <c r="D75" s="25">
        <v>40</v>
      </c>
      <c r="E75" s="25">
        <v>36</v>
      </c>
      <c r="F75" s="48">
        <v>39</v>
      </c>
      <c r="G75" s="22">
        <f t="shared" si="0"/>
        <v>115</v>
      </c>
    </row>
    <row r="76" spans="1:7" x14ac:dyDescent="0.25">
      <c r="A76" s="37">
        <v>25</v>
      </c>
      <c r="B76" s="8" t="s">
        <v>189</v>
      </c>
      <c r="C76" s="8" t="s">
        <v>101</v>
      </c>
      <c r="D76" s="25">
        <v>43</v>
      </c>
      <c r="E76" s="25">
        <v>40</v>
      </c>
      <c r="F76" s="48">
        <v>41</v>
      </c>
      <c r="G76" s="22">
        <f t="shared" si="0"/>
        <v>124</v>
      </c>
    </row>
    <row r="77" spans="1:7" x14ac:dyDescent="0.25">
      <c r="A77" s="37">
        <v>26</v>
      </c>
      <c r="B77" s="8" t="s">
        <v>206</v>
      </c>
      <c r="C77" s="8" t="s">
        <v>33</v>
      </c>
      <c r="D77" s="25">
        <v>42</v>
      </c>
      <c r="E77" s="25">
        <v>42</v>
      </c>
      <c r="F77" s="48">
        <v>40</v>
      </c>
      <c r="G77" s="22">
        <f t="shared" si="0"/>
        <v>124</v>
      </c>
    </row>
    <row r="78" spans="1:7" x14ac:dyDescent="0.25">
      <c r="A78" s="11"/>
      <c r="B78" s="8" t="s">
        <v>240</v>
      </c>
      <c r="C78" s="8" t="s">
        <v>40</v>
      </c>
      <c r="D78" s="25"/>
      <c r="E78" s="25">
        <v>18</v>
      </c>
      <c r="F78" s="48"/>
      <c r="G78" s="4"/>
    </row>
    <row r="79" spans="1:7" x14ac:dyDescent="0.25">
      <c r="A79" s="11"/>
      <c r="B79" s="8" t="s">
        <v>202</v>
      </c>
      <c r="C79" s="8" t="s">
        <v>23</v>
      </c>
      <c r="D79" s="25">
        <v>19</v>
      </c>
      <c r="E79" s="25"/>
      <c r="F79" s="48"/>
      <c r="G79" s="4"/>
    </row>
    <row r="80" spans="1:7" x14ac:dyDescent="0.25">
      <c r="B80" s="8" t="s">
        <v>241</v>
      </c>
      <c r="C80" s="8" t="s">
        <v>33</v>
      </c>
      <c r="D80" s="25"/>
      <c r="E80" s="25">
        <v>14</v>
      </c>
      <c r="F80" s="48">
        <v>17</v>
      </c>
      <c r="G80" s="4"/>
    </row>
    <row r="81" spans="2:7" x14ac:dyDescent="0.25">
      <c r="B81" s="8" t="s">
        <v>238</v>
      </c>
      <c r="C81" s="8" t="s">
        <v>40</v>
      </c>
      <c r="D81" s="25"/>
      <c r="E81" s="25">
        <v>27</v>
      </c>
      <c r="F81" s="48"/>
      <c r="G81" s="4"/>
    </row>
    <row r="82" spans="2:7" x14ac:dyDescent="0.25">
      <c r="B82" s="8" t="s">
        <v>245</v>
      </c>
      <c r="C82" s="8" t="s">
        <v>46</v>
      </c>
      <c r="D82" s="25"/>
      <c r="E82" s="25">
        <v>26</v>
      </c>
      <c r="F82" s="48"/>
      <c r="G82" s="4"/>
    </row>
    <row r="83" spans="2:7" x14ac:dyDescent="0.25">
      <c r="B83" s="8" t="s">
        <v>243</v>
      </c>
      <c r="C83" s="8" t="s">
        <v>87</v>
      </c>
      <c r="D83" s="25"/>
      <c r="E83" s="25">
        <v>43</v>
      </c>
      <c r="F83" s="48"/>
      <c r="G83" s="4"/>
    </row>
    <row r="84" spans="2:7" x14ac:dyDescent="0.25">
      <c r="B84" s="8" t="s">
        <v>224</v>
      </c>
      <c r="C84" s="8" t="s">
        <v>55</v>
      </c>
      <c r="D84" s="25"/>
      <c r="E84" s="25">
        <v>24</v>
      </c>
      <c r="F84" s="48">
        <v>27</v>
      </c>
      <c r="G84" s="4"/>
    </row>
    <row r="85" spans="2:7" x14ac:dyDescent="0.25">
      <c r="B85" s="8" t="s">
        <v>194</v>
      </c>
      <c r="C85" s="8" t="s">
        <v>16</v>
      </c>
      <c r="D85" s="25">
        <v>36</v>
      </c>
      <c r="E85" s="25"/>
      <c r="F85" s="48">
        <v>30</v>
      </c>
      <c r="G85" s="4"/>
    </row>
    <row r="86" spans="2:7" x14ac:dyDescent="0.25">
      <c r="B86" s="26" t="s">
        <v>179</v>
      </c>
      <c r="C86" s="26" t="s">
        <v>9</v>
      </c>
      <c r="D86" s="25" t="s">
        <v>180</v>
      </c>
      <c r="E86" s="25"/>
      <c r="F86" s="48"/>
      <c r="G86" s="22"/>
    </row>
    <row r="87" spans="2:7" x14ac:dyDescent="0.25">
      <c r="B87" s="8" t="s">
        <v>221</v>
      </c>
      <c r="C87" s="8" t="s">
        <v>55</v>
      </c>
      <c r="D87" s="25">
        <v>28</v>
      </c>
      <c r="E87" s="25"/>
      <c r="F87" s="48">
        <v>27</v>
      </c>
      <c r="G87" s="4"/>
    </row>
    <row r="88" spans="2:7" x14ac:dyDescent="0.25">
      <c r="B88" s="26" t="s">
        <v>185</v>
      </c>
      <c r="C88" s="26" t="s">
        <v>9</v>
      </c>
      <c r="D88" s="25"/>
      <c r="E88" s="25">
        <v>46</v>
      </c>
      <c r="F88" s="48">
        <v>44</v>
      </c>
      <c r="G88" s="22"/>
    </row>
    <row r="89" spans="2:7" x14ac:dyDescent="0.25">
      <c r="B89" s="26" t="s">
        <v>183</v>
      </c>
      <c r="C89" s="26" t="s">
        <v>9</v>
      </c>
      <c r="D89" s="25">
        <v>9</v>
      </c>
      <c r="E89" s="25"/>
      <c r="F89" s="48">
        <v>7</v>
      </c>
      <c r="G89" s="22"/>
    </row>
    <row r="90" spans="2:7" x14ac:dyDescent="0.25">
      <c r="B90" s="8" t="s">
        <v>198</v>
      </c>
      <c r="C90" s="8" t="s">
        <v>16</v>
      </c>
      <c r="D90" s="25">
        <v>20</v>
      </c>
      <c r="E90" s="25"/>
      <c r="F90" s="48">
        <v>14</v>
      </c>
      <c r="G90" s="4"/>
    </row>
    <row r="91" spans="2:7" x14ac:dyDescent="0.25">
      <c r="B91" s="8" t="s">
        <v>190</v>
      </c>
      <c r="C91" s="8" t="s">
        <v>191</v>
      </c>
      <c r="D91" s="25">
        <v>34</v>
      </c>
      <c r="E91" s="25"/>
      <c r="F91" s="48"/>
      <c r="G91" s="22"/>
    </row>
    <row r="92" spans="2:7" x14ac:dyDescent="0.25">
      <c r="B92" s="8" t="s">
        <v>212</v>
      </c>
      <c r="C92" s="8" t="s">
        <v>38</v>
      </c>
      <c r="D92" s="25">
        <v>38</v>
      </c>
      <c r="E92" s="25">
        <v>41</v>
      </c>
      <c r="F92" s="48"/>
      <c r="G92" s="4"/>
    </row>
    <row r="93" spans="2:7" x14ac:dyDescent="0.25">
      <c r="B93" s="8" t="s">
        <v>204</v>
      </c>
      <c r="C93" s="8" t="s">
        <v>23</v>
      </c>
      <c r="D93" s="25">
        <v>36</v>
      </c>
      <c r="E93" s="25">
        <v>37</v>
      </c>
      <c r="F93" s="48"/>
      <c r="G93" s="22"/>
    </row>
    <row r="94" spans="2:7" x14ac:dyDescent="0.25">
      <c r="B94" s="8" t="s">
        <v>203</v>
      </c>
      <c r="C94" s="8" t="s">
        <v>23</v>
      </c>
      <c r="D94" s="25">
        <v>6</v>
      </c>
      <c r="E94" s="25"/>
      <c r="F94" s="48">
        <v>12</v>
      </c>
      <c r="G94" s="4"/>
    </row>
    <row r="95" spans="2:7" x14ac:dyDescent="0.25">
      <c r="B95" s="8" t="s">
        <v>234</v>
      </c>
      <c r="C95" s="8" t="s">
        <v>235</v>
      </c>
      <c r="D95" s="25"/>
      <c r="E95" s="25" t="s">
        <v>180</v>
      </c>
      <c r="F95" s="48"/>
      <c r="G95" s="4"/>
    </row>
    <row r="96" spans="2:7" x14ac:dyDescent="0.25">
      <c r="B96" s="8" t="s">
        <v>196</v>
      </c>
      <c r="C96" s="8" t="s">
        <v>16</v>
      </c>
      <c r="D96" s="25">
        <v>16</v>
      </c>
      <c r="E96" s="25"/>
      <c r="F96" s="48"/>
      <c r="G96" s="4"/>
    </row>
    <row r="97" spans="2:7" x14ac:dyDescent="0.25">
      <c r="B97" s="8" t="s">
        <v>247</v>
      </c>
      <c r="C97" s="8" t="s">
        <v>46</v>
      </c>
      <c r="D97" s="25"/>
      <c r="E97" s="25">
        <v>20</v>
      </c>
      <c r="F97" s="48">
        <v>23</v>
      </c>
      <c r="G97" s="4"/>
    </row>
    <row r="98" spans="2:7" x14ac:dyDescent="0.25">
      <c r="B98" s="8" t="s">
        <v>223</v>
      </c>
      <c r="C98" s="8" t="s">
        <v>55</v>
      </c>
      <c r="D98" s="25">
        <v>46</v>
      </c>
      <c r="E98" s="25">
        <v>44</v>
      </c>
      <c r="F98" s="48"/>
      <c r="G98" s="4"/>
    </row>
    <row r="99" spans="2:7" x14ac:dyDescent="0.25">
      <c r="B99" s="8" t="s">
        <v>248</v>
      </c>
      <c r="C99" s="8" t="s">
        <v>46</v>
      </c>
      <c r="D99" s="25"/>
      <c r="E99" s="25">
        <v>13</v>
      </c>
      <c r="F99" s="48">
        <v>22</v>
      </c>
      <c r="G99" s="4"/>
    </row>
    <row r="100" spans="2:7" x14ac:dyDescent="0.25">
      <c r="B100" s="8" t="s">
        <v>213</v>
      </c>
      <c r="C100" s="8" t="s">
        <v>130</v>
      </c>
      <c r="D100" s="25">
        <v>31</v>
      </c>
      <c r="E100" s="25">
        <v>17</v>
      </c>
      <c r="F100" s="48"/>
      <c r="G100" s="4"/>
    </row>
    <row r="101" spans="2:7" x14ac:dyDescent="0.25">
      <c r="B101" s="8" t="s">
        <v>249</v>
      </c>
      <c r="C101" s="8" t="s">
        <v>87</v>
      </c>
      <c r="D101" s="25"/>
      <c r="E101" s="25"/>
      <c r="F101" s="48">
        <v>37</v>
      </c>
      <c r="G101" s="4"/>
    </row>
    <row r="102" spans="2:7" x14ac:dyDescent="0.25">
      <c r="B102" s="8" t="s">
        <v>222</v>
      </c>
      <c r="C102" s="8" t="s">
        <v>55</v>
      </c>
      <c r="D102" s="25">
        <v>48</v>
      </c>
      <c r="E102" s="25"/>
      <c r="F102" s="48"/>
      <c r="G102" s="4"/>
    </row>
    <row r="103" spans="2:7" x14ac:dyDescent="0.25">
      <c r="B103" s="8" t="s">
        <v>230</v>
      </c>
      <c r="C103" s="8" t="s">
        <v>65</v>
      </c>
      <c r="D103" s="25">
        <v>24</v>
      </c>
      <c r="E103" s="25"/>
      <c r="F103" s="48"/>
      <c r="G103" s="4"/>
    </row>
    <row r="104" spans="2:7" x14ac:dyDescent="0.25">
      <c r="B104" s="8" t="s">
        <v>229</v>
      </c>
      <c r="C104" s="8" t="s">
        <v>9</v>
      </c>
      <c r="D104" s="25">
        <v>47</v>
      </c>
      <c r="E104" s="25"/>
      <c r="F104" s="48"/>
      <c r="G104" s="4"/>
    </row>
    <row r="105" spans="2:7" x14ac:dyDescent="0.25">
      <c r="B105" s="26" t="s">
        <v>184</v>
      </c>
      <c r="C105" s="26" t="s">
        <v>9</v>
      </c>
      <c r="D105" s="25"/>
      <c r="E105" s="25">
        <v>47</v>
      </c>
      <c r="F105" s="48">
        <v>42</v>
      </c>
      <c r="G105" s="22"/>
    </row>
    <row r="106" spans="2:7" x14ac:dyDescent="0.25">
      <c r="B106" s="8" t="s">
        <v>242</v>
      </c>
      <c r="C106" s="8" t="s">
        <v>65</v>
      </c>
      <c r="D106" s="25"/>
      <c r="E106" s="25">
        <v>29</v>
      </c>
      <c r="F106" s="48">
        <v>33</v>
      </c>
      <c r="G106" s="4"/>
    </row>
    <row r="107" spans="2:7" x14ac:dyDescent="0.25">
      <c r="B107" s="8" t="s">
        <v>231</v>
      </c>
      <c r="C107" s="8" t="s">
        <v>65</v>
      </c>
      <c r="D107" s="25">
        <v>27</v>
      </c>
      <c r="E107" s="25"/>
      <c r="F107" s="48">
        <v>31</v>
      </c>
      <c r="G107" s="4"/>
    </row>
    <row r="108" spans="2:7" x14ac:dyDescent="0.25">
      <c r="B108" s="8" t="s">
        <v>232</v>
      </c>
      <c r="C108" s="8" t="s">
        <v>233</v>
      </c>
      <c r="D108" s="25"/>
      <c r="E108" s="25"/>
      <c r="F108" s="48">
        <v>43</v>
      </c>
      <c r="G108" s="4"/>
    </row>
    <row r="109" spans="2:7" x14ac:dyDescent="0.25">
      <c r="B109" s="8" t="s">
        <v>244</v>
      </c>
      <c r="C109" s="8" t="s">
        <v>46</v>
      </c>
      <c r="D109" s="25"/>
      <c r="E109" s="25">
        <v>19</v>
      </c>
      <c r="F109" s="48">
        <v>26</v>
      </c>
      <c r="G109" s="4"/>
    </row>
    <row r="110" spans="2:7" x14ac:dyDescent="0.25">
      <c r="B110" s="8" t="s">
        <v>219</v>
      </c>
      <c r="C110" s="8" t="s">
        <v>101</v>
      </c>
      <c r="D110" s="25">
        <v>45</v>
      </c>
      <c r="E110" s="25"/>
      <c r="F110" s="48"/>
      <c r="G110" s="4"/>
    </row>
    <row r="111" spans="2:7" x14ac:dyDescent="0.25">
      <c r="B111" s="8" t="s">
        <v>246</v>
      </c>
      <c r="C111" s="8" t="s">
        <v>9</v>
      </c>
      <c r="D111" s="25"/>
      <c r="E111" s="25">
        <v>39</v>
      </c>
      <c r="F111" s="48"/>
      <c r="G111" s="4"/>
    </row>
    <row r="112" spans="2:7" x14ac:dyDescent="0.25">
      <c r="B112" s="8" t="s">
        <v>237</v>
      </c>
      <c r="C112" s="8" t="s">
        <v>38</v>
      </c>
      <c r="D112" s="25"/>
      <c r="E112" s="25">
        <v>45</v>
      </c>
      <c r="F112" s="48"/>
      <c r="G112" s="4"/>
    </row>
    <row r="113" spans="2:7" x14ac:dyDescent="0.25">
      <c r="B113" s="8" t="s">
        <v>192</v>
      </c>
      <c r="C113" s="8" t="s">
        <v>16</v>
      </c>
      <c r="D113" s="25">
        <v>41</v>
      </c>
      <c r="E113" s="25">
        <v>38</v>
      </c>
      <c r="F113" s="48"/>
      <c r="G113" s="4"/>
    </row>
    <row r="114" spans="2:7" x14ac:dyDescent="0.25">
      <c r="B114" s="8" t="s">
        <v>193</v>
      </c>
      <c r="C114" s="8" t="s">
        <v>16</v>
      </c>
      <c r="D114" s="25">
        <v>22</v>
      </c>
      <c r="E114" s="25"/>
      <c r="F114" s="48">
        <v>21</v>
      </c>
      <c r="G114" s="4"/>
    </row>
    <row r="115" spans="2:7" x14ac:dyDescent="0.25">
      <c r="B115" s="8" t="s">
        <v>236</v>
      </c>
      <c r="C115" s="43" t="s">
        <v>9</v>
      </c>
      <c r="D115" s="25"/>
      <c r="E115" s="25">
        <v>32</v>
      </c>
      <c r="F115" s="48">
        <v>35</v>
      </c>
      <c r="G115" s="4"/>
    </row>
    <row r="116" spans="2:7" x14ac:dyDescent="0.25">
      <c r="B116" s="8" t="s">
        <v>239</v>
      </c>
      <c r="C116" s="8" t="s">
        <v>40</v>
      </c>
      <c r="D116" s="25"/>
      <c r="E116" s="25">
        <v>48</v>
      </c>
      <c r="F116" s="48"/>
      <c r="G116" s="4"/>
    </row>
    <row r="117" spans="2:7" x14ac:dyDescent="0.25">
      <c r="B117" s="8" t="s">
        <v>207</v>
      </c>
      <c r="C117" s="8" t="s">
        <v>38</v>
      </c>
      <c r="D117" s="25">
        <v>44</v>
      </c>
      <c r="E117" s="25"/>
      <c r="F117" s="48"/>
      <c r="G117" s="4"/>
    </row>
    <row r="118" spans="2:7" x14ac:dyDescent="0.25">
      <c r="B118" s="8" t="s">
        <v>227</v>
      </c>
      <c r="C118" s="8" t="s">
        <v>55</v>
      </c>
      <c r="D118" s="25"/>
      <c r="E118" s="25">
        <v>34</v>
      </c>
      <c r="F118" s="48">
        <v>38</v>
      </c>
      <c r="G118" s="4"/>
    </row>
    <row r="119" spans="2:7" x14ac:dyDescent="0.25">
      <c r="B119" s="8" t="s">
        <v>209</v>
      </c>
      <c r="C119" s="8" t="s">
        <v>40</v>
      </c>
      <c r="D119" s="25">
        <v>17</v>
      </c>
      <c r="E119" s="25"/>
      <c r="F119" s="48"/>
      <c r="G119" s="4"/>
    </row>
    <row r="120" spans="2:7" x14ac:dyDescent="0.25">
      <c r="B120" s="26" t="s">
        <v>186</v>
      </c>
      <c r="C120" s="26" t="s">
        <v>9</v>
      </c>
      <c r="D120" s="25">
        <v>11</v>
      </c>
      <c r="E120" s="25"/>
      <c r="F120" s="48"/>
      <c r="G120" s="22"/>
    </row>
    <row r="121" spans="2:7" x14ac:dyDescent="0.25">
      <c r="B121" s="11"/>
      <c r="C121" s="11"/>
      <c r="D121" s="44"/>
      <c r="E121" s="44"/>
      <c r="F121" s="44"/>
      <c r="G121" s="44"/>
    </row>
    <row r="122" spans="2:7" x14ac:dyDescent="0.25">
      <c r="B122" s="11"/>
      <c r="C122" s="11"/>
      <c r="D122" s="44"/>
      <c r="E122" s="44"/>
      <c r="F122" s="44"/>
      <c r="G122" s="44"/>
    </row>
    <row r="123" spans="2:7" x14ac:dyDescent="0.25">
      <c r="D123" s="24"/>
      <c r="E123" s="24"/>
      <c r="F123" s="24"/>
      <c r="G123" s="24"/>
    </row>
    <row r="124" spans="2:7" x14ac:dyDescent="0.25">
      <c r="D124" s="24"/>
      <c r="E124" s="24"/>
      <c r="F124" s="24"/>
      <c r="G124" s="24"/>
    </row>
    <row r="125" spans="2:7" x14ac:dyDescent="0.25">
      <c r="D125" s="24"/>
      <c r="E125" s="24"/>
      <c r="F125" s="24"/>
      <c r="G125" s="24"/>
    </row>
    <row r="126" spans="2:7" x14ac:dyDescent="0.25">
      <c r="D126" s="24"/>
      <c r="E126" s="24"/>
      <c r="F126" s="24"/>
      <c r="G126" s="24"/>
    </row>
    <row r="127" spans="2:7" x14ac:dyDescent="0.25">
      <c r="D127" s="24"/>
      <c r="E127" s="24"/>
      <c r="F127" s="24"/>
      <c r="G127" s="24"/>
    </row>
    <row r="128" spans="2:7" x14ac:dyDescent="0.25">
      <c r="D128" s="24"/>
      <c r="E128" s="24"/>
      <c r="F128" s="24"/>
      <c r="G128" s="24"/>
    </row>
    <row r="129" spans="4:7" x14ac:dyDescent="0.25">
      <c r="D129" s="24"/>
      <c r="E129" s="24"/>
      <c r="F129" s="24"/>
      <c r="G129" s="24"/>
    </row>
  </sheetData>
  <sortState ref="A78:G120">
    <sortCondition ref="B78:B120"/>
  </sortState>
  <mergeCells count="2">
    <mergeCell ref="A49:G49"/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A20" workbookViewId="0">
      <selection activeCell="I39" sqref="I39"/>
    </sheetView>
  </sheetViews>
  <sheetFormatPr defaultRowHeight="15" x14ac:dyDescent="0.25"/>
  <cols>
    <col min="2" max="2" width="17.5703125" customWidth="1"/>
    <col min="3" max="3" width="17.42578125" customWidth="1"/>
    <col min="7" max="7" width="12.140625" customWidth="1"/>
  </cols>
  <sheetData>
    <row r="1" spans="1:8" ht="29.25" thickBot="1" x14ac:dyDescent="0.5">
      <c r="A1" s="86" t="s">
        <v>285</v>
      </c>
      <c r="B1" s="85"/>
      <c r="C1" s="85"/>
      <c r="D1" s="85"/>
      <c r="E1" s="85"/>
      <c r="F1" s="28"/>
      <c r="G1" s="28"/>
      <c r="H1" s="28"/>
    </row>
    <row r="2" spans="1:8" x14ac:dyDescent="0.25">
      <c r="A2" s="1" t="s">
        <v>2</v>
      </c>
      <c r="B2" s="2" t="s">
        <v>3</v>
      </c>
      <c r="C2" s="2" t="s">
        <v>4</v>
      </c>
      <c r="D2" s="2" t="s">
        <v>5</v>
      </c>
      <c r="E2" s="33" t="s">
        <v>6</v>
      </c>
    </row>
    <row r="3" spans="1:8" x14ac:dyDescent="0.25">
      <c r="A3" s="4">
        <v>138</v>
      </c>
      <c r="B3" s="4" t="s">
        <v>269</v>
      </c>
      <c r="C3" s="4" t="s">
        <v>38</v>
      </c>
      <c r="D3" s="4">
        <v>1</v>
      </c>
      <c r="E3" s="7">
        <v>12.34</v>
      </c>
    </row>
    <row r="4" spans="1:8" x14ac:dyDescent="0.25">
      <c r="A4" s="4">
        <v>94</v>
      </c>
      <c r="B4" s="4" t="s">
        <v>255</v>
      </c>
      <c r="C4" s="4" t="s">
        <v>23</v>
      </c>
      <c r="D4" s="4">
        <v>2</v>
      </c>
      <c r="E4" s="7">
        <v>12.41</v>
      </c>
    </row>
    <row r="5" spans="1:8" x14ac:dyDescent="0.25">
      <c r="A5" s="4">
        <v>98</v>
      </c>
      <c r="B5" s="4" t="s">
        <v>257</v>
      </c>
      <c r="C5" s="4" t="s">
        <v>23</v>
      </c>
      <c r="D5" s="4">
        <v>3</v>
      </c>
      <c r="E5" s="7">
        <v>12.45</v>
      </c>
    </row>
    <row r="6" spans="1:8" x14ac:dyDescent="0.25">
      <c r="A6" s="4">
        <v>95</v>
      </c>
      <c r="B6" s="4" t="s">
        <v>256</v>
      </c>
      <c r="C6" s="4" t="s">
        <v>23</v>
      </c>
      <c r="D6" s="4">
        <v>4</v>
      </c>
      <c r="E6" s="7">
        <v>13.09</v>
      </c>
    </row>
    <row r="7" spans="1:8" x14ac:dyDescent="0.25">
      <c r="A7" s="4">
        <v>108</v>
      </c>
      <c r="B7" s="4" t="s">
        <v>263</v>
      </c>
      <c r="C7" s="4" t="s">
        <v>23</v>
      </c>
      <c r="D7" s="4">
        <v>5</v>
      </c>
      <c r="E7" s="7">
        <v>13.4</v>
      </c>
    </row>
    <row r="8" spans="1:8" x14ac:dyDescent="0.25">
      <c r="A8" s="4">
        <v>175</v>
      </c>
      <c r="B8" s="4" t="s">
        <v>271</v>
      </c>
      <c r="C8" s="4" t="s">
        <v>46</v>
      </c>
      <c r="D8" s="4">
        <v>6</v>
      </c>
      <c r="E8" s="7">
        <v>14.1</v>
      </c>
    </row>
    <row r="9" spans="1:8" x14ac:dyDescent="0.25">
      <c r="A9" s="4">
        <v>289</v>
      </c>
      <c r="B9" s="4" t="s">
        <v>277</v>
      </c>
      <c r="C9" s="4" t="s">
        <v>65</v>
      </c>
      <c r="D9" s="4">
        <v>7</v>
      </c>
      <c r="E9" s="7">
        <v>14.25</v>
      </c>
    </row>
    <row r="10" spans="1:8" x14ac:dyDescent="0.25">
      <c r="A10" s="4">
        <v>130</v>
      </c>
      <c r="B10" s="4" t="s">
        <v>268</v>
      </c>
      <c r="C10" s="4" t="s">
        <v>33</v>
      </c>
      <c r="D10" s="4">
        <v>8</v>
      </c>
      <c r="E10" s="7">
        <v>14.35</v>
      </c>
    </row>
    <row r="11" spans="1:8" x14ac:dyDescent="0.25">
      <c r="A11" s="4">
        <v>183</v>
      </c>
      <c r="B11" s="4" t="s">
        <v>274</v>
      </c>
      <c r="C11" s="4" t="s">
        <v>46</v>
      </c>
      <c r="D11" s="4">
        <v>9</v>
      </c>
      <c r="E11" s="7">
        <v>14.37</v>
      </c>
    </row>
    <row r="12" spans="1:8" x14ac:dyDescent="0.25">
      <c r="A12" s="4">
        <v>103</v>
      </c>
      <c r="B12" s="4" t="s">
        <v>259</v>
      </c>
      <c r="C12" s="4" t="s">
        <v>23</v>
      </c>
      <c r="D12" s="4">
        <v>10</v>
      </c>
      <c r="E12" s="7">
        <v>14.45</v>
      </c>
    </row>
    <row r="13" spans="1:8" x14ac:dyDescent="0.25">
      <c r="A13" s="4">
        <v>327</v>
      </c>
      <c r="B13" s="4" t="s">
        <v>280</v>
      </c>
      <c r="C13" s="4" t="s">
        <v>33</v>
      </c>
      <c r="D13" s="4">
        <v>11</v>
      </c>
      <c r="E13" s="7">
        <v>14.59</v>
      </c>
    </row>
    <row r="14" spans="1:8" x14ac:dyDescent="0.25">
      <c r="A14" s="4">
        <v>104</v>
      </c>
      <c r="B14" s="8" t="s">
        <v>260</v>
      </c>
      <c r="C14" s="4" t="s">
        <v>23</v>
      </c>
      <c r="D14" s="4">
        <v>12</v>
      </c>
      <c r="E14" s="7">
        <v>15</v>
      </c>
    </row>
    <row r="15" spans="1:8" x14ac:dyDescent="0.25">
      <c r="A15" s="4">
        <v>127</v>
      </c>
      <c r="B15" s="4" t="s">
        <v>266</v>
      </c>
      <c r="C15" s="4" t="s">
        <v>33</v>
      </c>
      <c r="D15" s="4">
        <v>13</v>
      </c>
      <c r="E15" s="7">
        <v>15.31</v>
      </c>
    </row>
    <row r="16" spans="1:8" x14ac:dyDescent="0.25">
      <c r="A16" s="4">
        <v>107</v>
      </c>
      <c r="B16" s="4" t="s">
        <v>262</v>
      </c>
      <c r="C16" s="4" t="s">
        <v>23</v>
      </c>
      <c r="D16" s="4">
        <v>14</v>
      </c>
      <c r="E16" s="7">
        <v>15.36</v>
      </c>
    </row>
    <row r="17" spans="1:8" x14ac:dyDescent="0.25">
      <c r="A17" s="4">
        <v>48</v>
      </c>
      <c r="B17" s="6" t="s">
        <v>254</v>
      </c>
      <c r="C17" s="6" t="s">
        <v>9</v>
      </c>
      <c r="D17" s="4">
        <v>15</v>
      </c>
      <c r="E17" s="7">
        <v>15.59</v>
      </c>
    </row>
    <row r="18" spans="1:8" x14ac:dyDescent="0.25">
      <c r="A18" s="4">
        <v>105</v>
      </c>
      <c r="B18" s="4" t="s">
        <v>261</v>
      </c>
      <c r="C18" s="4" t="s">
        <v>23</v>
      </c>
      <c r="D18" s="4">
        <v>16</v>
      </c>
      <c r="E18" s="7">
        <v>16.04</v>
      </c>
    </row>
    <row r="19" spans="1:8" x14ac:dyDescent="0.25">
      <c r="A19" s="4">
        <v>142</v>
      </c>
      <c r="B19" s="4" t="s">
        <v>270</v>
      </c>
      <c r="C19" s="4" t="s">
        <v>38</v>
      </c>
      <c r="D19" s="4">
        <v>17</v>
      </c>
      <c r="E19" s="7">
        <v>16.079999999999998</v>
      </c>
    </row>
    <row r="20" spans="1:8" x14ac:dyDescent="0.25">
      <c r="A20" s="4">
        <v>177</v>
      </c>
      <c r="B20" s="4" t="s">
        <v>272</v>
      </c>
      <c r="C20" s="4" t="s">
        <v>46</v>
      </c>
      <c r="D20" s="4">
        <v>18</v>
      </c>
      <c r="E20" s="7">
        <v>17.39</v>
      </c>
    </row>
    <row r="21" spans="1:8" x14ac:dyDescent="0.25">
      <c r="A21" s="4">
        <v>386</v>
      </c>
      <c r="B21" s="4" t="s">
        <v>282</v>
      </c>
      <c r="C21" s="4" t="s">
        <v>33</v>
      </c>
      <c r="D21" s="4">
        <v>19</v>
      </c>
      <c r="E21" s="7">
        <v>17.5</v>
      </c>
    </row>
    <row r="22" spans="1:8" x14ac:dyDescent="0.25">
      <c r="A22" s="4">
        <v>263</v>
      </c>
      <c r="B22" s="4" t="s">
        <v>94</v>
      </c>
      <c r="C22" s="4" t="s">
        <v>55</v>
      </c>
      <c r="D22" s="4">
        <v>20</v>
      </c>
      <c r="E22" s="7">
        <v>17.59</v>
      </c>
    </row>
    <row r="23" spans="1:8" x14ac:dyDescent="0.25">
      <c r="A23" s="4">
        <v>126</v>
      </c>
      <c r="B23" s="4" t="s">
        <v>265</v>
      </c>
      <c r="C23" s="4" t="s">
        <v>33</v>
      </c>
      <c r="D23" s="4">
        <v>21</v>
      </c>
      <c r="E23" s="7">
        <v>18.16</v>
      </c>
    </row>
    <row r="24" spans="1:8" x14ac:dyDescent="0.25">
      <c r="A24" s="4">
        <v>391</v>
      </c>
      <c r="B24" s="4" t="s">
        <v>284</v>
      </c>
      <c r="C24" s="4" t="s">
        <v>233</v>
      </c>
      <c r="D24" s="4">
        <v>22</v>
      </c>
      <c r="E24" s="7">
        <v>18.239999999999998</v>
      </c>
    </row>
    <row r="25" spans="1:8" x14ac:dyDescent="0.25">
      <c r="A25" s="4">
        <v>101</v>
      </c>
      <c r="B25" s="4" t="s">
        <v>258</v>
      </c>
      <c r="C25" s="4" t="s">
        <v>23</v>
      </c>
      <c r="D25" s="4">
        <v>23</v>
      </c>
      <c r="E25" s="7">
        <v>18.38</v>
      </c>
    </row>
    <row r="26" spans="1:8" x14ac:dyDescent="0.25">
      <c r="A26" s="4">
        <v>296</v>
      </c>
      <c r="B26" s="4" t="s">
        <v>278</v>
      </c>
      <c r="C26" s="4" t="s">
        <v>279</v>
      </c>
      <c r="D26" s="4">
        <v>23</v>
      </c>
      <c r="E26" s="7">
        <v>18.38</v>
      </c>
    </row>
    <row r="27" spans="1:8" x14ac:dyDescent="0.25">
      <c r="A27" s="8">
        <v>389</v>
      </c>
      <c r="B27" s="4" t="s">
        <v>283</v>
      </c>
      <c r="C27" s="4" t="s">
        <v>65</v>
      </c>
      <c r="D27" s="4">
        <v>25</v>
      </c>
      <c r="E27" s="7">
        <v>19.3</v>
      </c>
    </row>
    <row r="29" spans="1:8" ht="29.25" thickBot="1" x14ac:dyDescent="0.5">
      <c r="A29" s="83" t="s">
        <v>286</v>
      </c>
      <c r="B29" s="83"/>
      <c r="C29" s="83"/>
      <c r="D29" s="83"/>
      <c r="E29" s="83"/>
      <c r="F29" s="83"/>
      <c r="G29" s="83"/>
      <c r="H29" s="27"/>
    </row>
    <row r="30" spans="1:8" ht="15.75" thickBot="1" x14ac:dyDescent="0.3">
      <c r="D30" s="12" t="s">
        <v>0</v>
      </c>
      <c r="E30" s="12" t="s">
        <v>1</v>
      </c>
      <c r="F30" s="56" t="s">
        <v>89</v>
      </c>
      <c r="G30" s="55"/>
    </row>
    <row r="31" spans="1:8" x14ac:dyDescent="0.25">
      <c r="A31" s="78" t="s">
        <v>425</v>
      </c>
      <c r="B31" s="2" t="s">
        <v>3</v>
      </c>
      <c r="C31" s="2" t="s">
        <v>4</v>
      </c>
      <c r="D31" s="2" t="s">
        <v>5</v>
      </c>
      <c r="E31" s="2" t="s">
        <v>5</v>
      </c>
      <c r="F31" s="2" t="s">
        <v>5</v>
      </c>
      <c r="G31" s="41" t="s">
        <v>7</v>
      </c>
    </row>
    <row r="32" spans="1:8" x14ac:dyDescent="0.25">
      <c r="A32" s="22">
        <v>1</v>
      </c>
      <c r="B32" s="4" t="s">
        <v>269</v>
      </c>
      <c r="C32" s="4" t="s">
        <v>38</v>
      </c>
      <c r="D32" s="22">
        <v>1</v>
      </c>
      <c r="E32" s="22">
        <v>1</v>
      </c>
      <c r="F32" s="22">
        <v>1</v>
      </c>
      <c r="G32" s="22">
        <f t="shared" ref="G32:G51" si="0">SUM(D32:F32)</f>
        <v>3</v>
      </c>
    </row>
    <row r="33" spans="1:7" x14ac:dyDescent="0.25">
      <c r="A33" s="22">
        <v>2</v>
      </c>
      <c r="B33" s="4" t="s">
        <v>255</v>
      </c>
      <c r="C33" s="4" t="s">
        <v>23</v>
      </c>
      <c r="D33" s="22">
        <v>2</v>
      </c>
      <c r="E33" s="22">
        <v>2</v>
      </c>
      <c r="F33" s="22">
        <v>2</v>
      </c>
      <c r="G33" s="22">
        <f t="shared" si="0"/>
        <v>6</v>
      </c>
    </row>
    <row r="34" spans="1:7" x14ac:dyDescent="0.25">
      <c r="A34" s="22">
        <v>3</v>
      </c>
      <c r="B34" s="4" t="s">
        <v>257</v>
      </c>
      <c r="C34" s="4" t="s">
        <v>23</v>
      </c>
      <c r="D34" s="22">
        <v>5</v>
      </c>
      <c r="E34" s="22">
        <v>3</v>
      </c>
      <c r="F34" s="22">
        <v>3</v>
      </c>
      <c r="G34" s="22">
        <f t="shared" si="0"/>
        <v>11</v>
      </c>
    </row>
    <row r="35" spans="1:7" x14ac:dyDescent="0.25">
      <c r="A35" s="22">
        <v>4</v>
      </c>
      <c r="B35" s="4" t="s">
        <v>263</v>
      </c>
      <c r="C35" s="4" t="s">
        <v>23</v>
      </c>
      <c r="D35" s="22">
        <v>7</v>
      </c>
      <c r="E35" s="22">
        <v>4</v>
      </c>
      <c r="F35" s="22">
        <v>5</v>
      </c>
      <c r="G35" s="22">
        <f t="shared" si="0"/>
        <v>16</v>
      </c>
    </row>
    <row r="36" spans="1:7" x14ac:dyDescent="0.25">
      <c r="A36" s="22">
        <v>5</v>
      </c>
      <c r="B36" s="4" t="s">
        <v>256</v>
      </c>
      <c r="C36" s="4" t="s">
        <v>23</v>
      </c>
      <c r="D36" s="22">
        <v>6</v>
      </c>
      <c r="E36" s="22">
        <v>11</v>
      </c>
      <c r="F36" s="22">
        <v>4</v>
      </c>
      <c r="G36" s="22">
        <f t="shared" si="0"/>
        <v>21</v>
      </c>
    </row>
    <row r="37" spans="1:7" x14ac:dyDescent="0.25">
      <c r="A37" s="22">
        <v>6</v>
      </c>
      <c r="B37" s="4" t="s">
        <v>271</v>
      </c>
      <c r="C37" s="4" t="s">
        <v>46</v>
      </c>
      <c r="D37" s="22">
        <v>15</v>
      </c>
      <c r="E37" s="22">
        <v>6</v>
      </c>
      <c r="F37" s="22">
        <v>6</v>
      </c>
      <c r="G37" s="22">
        <f t="shared" si="0"/>
        <v>27</v>
      </c>
    </row>
    <row r="38" spans="1:7" x14ac:dyDescent="0.25">
      <c r="A38" s="22">
        <v>7</v>
      </c>
      <c r="B38" s="4" t="s">
        <v>274</v>
      </c>
      <c r="C38" s="4" t="s">
        <v>46</v>
      </c>
      <c r="D38" s="22">
        <v>10</v>
      </c>
      <c r="E38" s="22">
        <v>9</v>
      </c>
      <c r="F38" s="22">
        <v>9</v>
      </c>
      <c r="G38" s="22">
        <f t="shared" si="0"/>
        <v>28</v>
      </c>
    </row>
    <row r="39" spans="1:7" x14ac:dyDescent="0.25">
      <c r="A39" s="22">
        <v>8</v>
      </c>
      <c r="B39" s="4" t="s">
        <v>277</v>
      </c>
      <c r="C39" s="4" t="s">
        <v>65</v>
      </c>
      <c r="D39" s="22">
        <v>11</v>
      </c>
      <c r="E39" s="22">
        <v>10</v>
      </c>
      <c r="F39" s="22">
        <v>7</v>
      </c>
      <c r="G39" s="22">
        <f t="shared" si="0"/>
        <v>28</v>
      </c>
    </row>
    <row r="40" spans="1:7" x14ac:dyDescent="0.25">
      <c r="A40" s="22">
        <v>9</v>
      </c>
      <c r="B40" s="4" t="s">
        <v>262</v>
      </c>
      <c r="C40" s="4" t="s">
        <v>23</v>
      </c>
      <c r="D40" s="22">
        <v>9</v>
      </c>
      <c r="E40" s="22">
        <v>8</v>
      </c>
      <c r="F40" s="22">
        <v>14</v>
      </c>
      <c r="G40" s="22">
        <f t="shared" si="0"/>
        <v>31</v>
      </c>
    </row>
    <row r="41" spans="1:7" x14ac:dyDescent="0.25">
      <c r="A41" s="22">
        <v>10</v>
      </c>
      <c r="B41" s="4" t="s">
        <v>268</v>
      </c>
      <c r="C41" s="4" t="s">
        <v>33</v>
      </c>
      <c r="D41" s="22">
        <v>14</v>
      </c>
      <c r="E41" s="22">
        <v>12</v>
      </c>
      <c r="F41" s="22">
        <v>8</v>
      </c>
      <c r="G41" s="22">
        <f t="shared" si="0"/>
        <v>34</v>
      </c>
    </row>
    <row r="42" spans="1:7" x14ac:dyDescent="0.25">
      <c r="A42" s="22">
        <v>11</v>
      </c>
      <c r="B42" s="4" t="s">
        <v>270</v>
      </c>
      <c r="C42" s="4" t="s">
        <v>38</v>
      </c>
      <c r="D42" s="22">
        <v>3</v>
      </c>
      <c r="E42" s="22">
        <v>16</v>
      </c>
      <c r="F42" s="22">
        <v>17</v>
      </c>
      <c r="G42" s="22">
        <f t="shared" si="0"/>
        <v>36</v>
      </c>
    </row>
    <row r="43" spans="1:7" x14ac:dyDescent="0.25">
      <c r="A43" s="22">
        <v>12</v>
      </c>
      <c r="B43" s="8" t="s">
        <v>260</v>
      </c>
      <c r="C43" s="4" t="s">
        <v>23</v>
      </c>
      <c r="D43" s="22">
        <v>13</v>
      </c>
      <c r="E43" s="22">
        <v>14</v>
      </c>
      <c r="F43" s="22">
        <v>12</v>
      </c>
      <c r="G43" s="22">
        <f t="shared" si="0"/>
        <v>39</v>
      </c>
    </row>
    <row r="44" spans="1:7" x14ac:dyDescent="0.25">
      <c r="A44" s="22">
        <v>13</v>
      </c>
      <c r="B44" s="4" t="s">
        <v>259</v>
      </c>
      <c r="C44" s="4" t="s">
        <v>23</v>
      </c>
      <c r="D44" s="22">
        <v>17</v>
      </c>
      <c r="E44" s="22">
        <v>13</v>
      </c>
      <c r="F44" s="22">
        <v>10</v>
      </c>
      <c r="G44" s="22">
        <f t="shared" si="0"/>
        <v>40</v>
      </c>
    </row>
    <row r="45" spans="1:7" x14ac:dyDescent="0.25">
      <c r="A45" s="22">
        <v>14</v>
      </c>
      <c r="B45" s="6" t="s">
        <v>254</v>
      </c>
      <c r="C45" s="6" t="s">
        <v>9</v>
      </c>
      <c r="D45" s="22">
        <v>11</v>
      </c>
      <c r="E45" s="22">
        <v>17</v>
      </c>
      <c r="F45" s="22">
        <v>15</v>
      </c>
      <c r="G45" s="22">
        <f t="shared" si="0"/>
        <v>43</v>
      </c>
    </row>
    <row r="46" spans="1:7" x14ac:dyDescent="0.25">
      <c r="A46" s="22">
        <v>15</v>
      </c>
      <c r="B46" s="4" t="s">
        <v>261</v>
      </c>
      <c r="C46" s="4" t="s">
        <v>23</v>
      </c>
      <c r="D46" s="22">
        <v>18</v>
      </c>
      <c r="E46" s="22">
        <v>17</v>
      </c>
      <c r="F46" s="22">
        <v>16</v>
      </c>
      <c r="G46" s="22">
        <f t="shared" si="0"/>
        <v>51</v>
      </c>
    </row>
    <row r="47" spans="1:7" x14ac:dyDescent="0.25">
      <c r="A47" s="22">
        <v>16</v>
      </c>
      <c r="B47" s="4" t="s">
        <v>266</v>
      </c>
      <c r="C47" s="4" t="s">
        <v>33</v>
      </c>
      <c r="D47" s="22">
        <v>23</v>
      </c>
      <c r="E47" s="22">
        <v>15</v>
      </c>
      <c r="F47" s="22">
        <v>13</v>
      </c>
      <c r="G47" s="22">
        <f t="shared" si="0"/>
        <v>51</v>
      </c>
    </row>
    <row r="48" spans="1:7" x14ac:dyDescent="0.25">
      <c r="A48" s="22">
        <v>17</v>
      </c>
      <c r="B48" s="4" t="s">
        <v>258</v>
      </c>
      <c r="C48" s="4" t="s">
        <v>23</v>
      </c>
      <c r="D48" s="22">
        <v>21</v>
      </c>
      <c r="E48" s="22">
        <v>19</v>
      </c>
      <c r="F48" s="22">
        <v>23</v>
      </c>
      <c r="G48" s="22">
        <f t="shared" si="0"/>
        <v>63</v>
      </c>
    </row>
    <row r="49" spans="1:7" x14ac:dyDescent="0.25">
      <c r="A49" s="22">
        <v>18</v>
      </c>
      <c r="B49" s="4" t="s">
        <v>265</v>
      </c>
      <c r="C49" s="4" t="s">
        <v>33</v>
      </c>
      <c r="D49" s="22">
        <v>19</v>
      </c>
      <c r="E49" s="22">
        <v>24</v>
      </c>
      <c r="F49" s="22">
        <v>21</v>
      </c>
      <c r="G49" s="22">
        <f t="shared" si="0"/>
        <v>64</v>
      </c>
    </row>
    <row r="50" spans="1:7" x14ac:dyDescent="0.25">
      <c r="A50" s="22">
        <v>19</v>
      </c>
      <c r="B50" s="4" t="s">
        <v>94</v>
      </c>
      <c r="C50" s="4" t="s">
        <v>55</v>
      </c>
      <c r="D50" s="22">
        <v>20</v>
      </c>
      <c r="E50" s="22">
        <v>25</v>
      </c>
      <c r="F50" s="22">
        <v>20</v>
      </c>
      <c r="G50" s="22">
        <f t="shared" si="0"/>
        <v>65</v>
      </c>
    </row>
    <row r="51" spans="1:7" x14ac:dyDescent="0.25">
      <c r="A51" s="22">
        <v>20</v>
      </c>
      <c r="B51" s="4" t="s">
        <v>278</v>
      </c>
      <c r="C51" s="4" t="s">
        <v>279</v>
      </c>
      <c r="D51" s="22">
        <v>22</v>
      </c>
      <c r="E51" s="22">
        <v>23</v>
      </c>
      <c r="F51" s="22">
        <v>23</v>
      </c>
      <c r="G51" s="22">
        <f t="shared" si="0"/>
        <v>68</v>
      </c>
    </row>
    <row r="52" spans="1:7" x14ac:dyDescent="0.25">
      <c r="B52" s="4" t="s">
        <v>275</v>
      </c>
      <c r="C52" s="4" t="s">
        <v>55</v>
      </c>
      <c r="D52" s="22">
        <v>8</v>
      </c>
      <c r="E52" s="22">
        <v>6</v>
      </c>
      <c r="F52" s="22"/>
      <c r="G52" s="22"/>
    </row>
    <row r="53" spans="1:7" x14ac:dyDescent="0.25">
      <c r="B53" s="4" t="s">
        <v>272</v>
      </c>
      <c r="C53" s="4" t="s">
        <v>46</v>
      </c>
      <c r="D53" s="22"/>
      <c r="E53" s="22">
        <v>21</v>
      </c>
      <c r="F53" s="22">
        <v>18</v>
      </c>
      <c r="G53" s="22"/>
    </row>
    <row r="54" spans="1:7" x14ac:dyDescent="0.25">
      <c r="B54" s="26" t="s">
        <v>252</v>
      </c>
      <c r="C54" s="6" t="s">
        <v>9</v>
      </c>
      <c r="D54" s="22">
        <v>25</v>
      </c>
      <c r="E54" s="22"/>
      <c r="F54" s="22"/>
      <c r="G54" s="22"/>
    </row>
    <row r="55" spans="1:7" x14ac:dyDescent="0.25">
      <c r="B55" s="26" t="s">
        <v>253</v>
      </c>
      <c r="C55" s="6" t="s">
        <v>9</v>
      </c>
      <c r="D55" s="22">
        <v>4</v>
      </c>
      <c r="E55" s="22"/>
      <c r="F55" s="22"/>
      <c r="G55" s="22"/>
    </row>
    <row r="56" spans="1:7" x14ac:dyDescent="0.25">
      <c r="B56" s="8" t="s">
        <v>264</v>
      </c>
      <c r="C56" s="4" t="s">
        <v>23</v>
      </c>
      <c r="D56" s="22">
        <v>24</v>
      </c>
      <c r="E56" s="22"/>
      <c r="F56" s="22"/>
      <c r="G56" s="22"/>
    </row>
    <row r="57" spans="1:7" x14ac:dyDescent="0.25">
      <c r="B57" s="4" t="s">
        <v>273</v>
      </c>
      <c r="C57" s="4" t="s">
        <v>40</v>
      </c>
      <c r="D57" s="22"/>
      <c r="E57" s="22">
        <v>22</v>
      </c>
      <c r="F57" s="22"/>
      <c r="G57" s="22"/>
    </row>
    <row r="58" spans="1:7" x14ac:dyDescent="0.25">
      <c r="B58" s="4" t="s">
        <v>280</v>
      </c>
      <c r="C58" s="4" t="s">
        <v>33</v>
      </c>
      <c r="D58" s="22" t="s">
        <v>281</v>
      </c>
      <c r="E58" s="22">
        <v>5</v>
      </c>
      <c r="F58" s="22">
        <v>11</v>
      </c>
      <c r="G58" s="22"/>
    </row>
    <row r="59" spans="1:7" x14ac:dyDescent="0.25">
      <c r="B59" s="6" t="s">
        <v>250</v>
      </c>
      <c r="C59" s="6" t="s">
        <v>9</v>
      </c>
      <c r="D59" s="22"/>
      <c r="E59" s="22">
        <v>20</v>
      </c>
      <c r="F59" s="22"/>
      <c r="G59" s="22"/>
    </row>
    <row r="60" spans="1:7" x14ac:dyDescent="0.25">
      <c r="B60" s="8" t="s">
        <v>276</v>
      </c>
      <c r="C60" s="4" t="s">
        <v>55</v>
      </c>
      <c r="D60" s="22">
        <v>25</v>
      </c>
      <c r="E60" s="22"/>
      <c r="F60" s="22"/>
      <c r="G60" s="22"/>
    </row>
    <row r="61" spans="1:7" x14ac:dyDescent="0.25">
      <c r="B61" s="4" t="s">
        <v>284</v>
      </c>
      <c r="C61" s="4" t="s">
        <v>233</v>
      </c>
      <c r="D61" s="22"/>
      <c r="E61" s="22"/>
      <c r="F61" s="22">
        <v>22</v>
      </c>
      <c r="G61" s="22"/>
    </row>
    <row r="62" spans="1:7" x14ac:dyDescent="0.25">
      <c r="B62" s="30" t="s">
        <v>283</v>
      </c>
      <c r="C62" s="30" t="s">
        <v>65</v>
      </c>
      <c r="D62" s="22"/>
      <c r="E62" s="22"/>
      <c r="F62" s="22">
        <v>25</v>
      </c>
      <c r="G62" s="22"/>
    </row>
    <row r="63" spans="1:7" x14ac:dyDescent="0.25">
      <c r="B63" s="8" t="s">
        <v>267</v>
      </c>
      <c r="C63" s="4" t="s">
        <v>33</v>
      </c>
      <c r="D63" s="22">
        <v>27</v>
      </c>
      <c r="E63" s="22"/>
      <c r="F63" s="22"/>
      <c r="G63" s="22"/>
    </row>
    <row r="64" spans="1:7" x14ac:dyDescent="0.25">
      <c r="B64" s="26" t="s">
        <v>251</v>
      </c>
      <c r="C64" s="6" t="s">
        <v>9</v>
      </c>
      <c r="D64" s="22">
        <v>15</v>
      </c>
      <c r="E64" s="22"/>
      <c r="F64" s="22"/>
      <c r="G64" s="22"/>
    </row>
    <row r="65" spans="2:7" x14ac:dyDescent="0.25">
      <c r="B65" s="4" t="s">
        <v>282</v>
      </c>
      <c r="C65" s="4" t="s">
        <v>33</v>
      </c>
      <c r="D65" s="22"/>
      <c r="E65" s="22"/>
      <c r="F65" s="22">
        <v>19</v>
      </c>
      <c r="G65" s="22"/>
    </row>
    <row r="84" spans="7:7" x14ac:dyDescent="0.25">
      <c r="G84" s="32"/>
    </row>
  </sheetData>
  <sortState ref="A52:G65">
    <sortCondition ref="B52:B65"/>
  </sortState>
  <mergeCells count="2">
    <mergeCell ref="A1:E1"/>
    <mergeCell ref="A29:G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28" workbookViewId="0">
      <selection activeCell="H25" sqref="H25"/>
    </sheetView>
  </sheetViews>
  <sheetFormatPr defaultRowHeight="15" x14ac:dyDescent="0.25"/>
  <cols>
    <col min="2" max="2" width="19.5703125" customWidth="1"/>
    <col min="3" max="3" width="19.140625" customWidth="1"/>
    <col min="7" max="7" width="10.7109375" customWidth="1"/>
  </cols>
  <sheetData>
    <row r="1" spans="1:8" ht="29.25" thickBot="1" x14ac:dyDescent="0.5">
      <c r="A1" s="85" t="s">
        <v>314</v>
      </c>
      <c r="B1" s="85"/>
      <c r="C1" s="85"/>
      <c r="D1" s="85"/>
      <c r="E1" s="85"/>
      <c r="F1" s="28"/>
      <c r="G1" s="28"/>
      <c r="H1" s="28"/>
    </row>
    <row r="2" spans="1:8" x14ac:dyDescent="0.25">
      <c r="A2" s="40" t="s">
        <v>2</v>
      </c>
      <c r="B2" s="41" t="s">
        <v>3</v>
      </c>
      <c r="C2" s="41" t="s">
        <v>4</v>
      </c>
      <c r="D2" s="41" t="s">
        <v>5</v>
      </c>
      <c r="E2" s="41" t="s">
        <v>6</v>
      </c>
    </row>
    <row r="3" spans="1:8" x14ac:dyDescent="0.25">
      <c r="A3" s="25">
        <v>197</v>
      </c>
      <c r="B3" s="8" t="s">
        <v>300</v>
      </c>
      <c r="C3" s="8" t="s">
        <v>297</v>
      </c>
      <c r="D3" s="8">
        <v>1</v>
      </c>
      <c r="E3" s="8">
        <v>13.27</v>
      </c>
    </row>
    <row r="4" spans="1:8" x14ac:dyDescent="0.25">
      <c r="A4" s="25">
        <v>131</v>
      </c>
      <c r="B4" s="8" t="s">
        <v>293</v>
      </c>
      <c r="C4" s="8" t="s">
        <v>33</v>
      </c>
      <c r="D4" s="8">
        <v>2</v>
      </c>
      <c r="E4" s="8">
        <v>13.29</v>
      </c>
    </row>
    <row r="5" spans="1:8" x14ac:dyDescent="0.25">
      <c r="A5" s="25">
        <v>143</v>
      </c>
      <c r="B5" s="8" t="s">
        <v>294</v>
      </c>
      <c r="C5" s="8" t="s">
        <v>46</v>
      </c>
      <c r="D5" s="8">
        <v>3</v>
      </c>
      <c r="E5" s="8">
        <v>14.12</v>
      </c>
    </row>
    <row r="6" spans="1:8" x14ac:dyDescent="0.25">
      <c r="A6" s="25">
        <v>351</v>
      </c>
      <c r="B6" s="8" t="s">
        <v>307</v>
      </c>
      <c r="C6" s="8"/>
      <c r="D6" s="8">
        <v>4</v>
      </c>
      <c r="E6" s="8">
        <v>15.08</v>
      </c>
    </row>
    <row r="7" spans="1:8" x14ac:dyDescent="0.25">
      <c r="A7" s="25">
        <v>199</v>
      </c>
      <c r="B7" s="8" t="s">
        <v>302</v>
      </c>
      <c r="C7" s="8" t="s">
        <v>297</v>
      </c>
      <c r="D7" s="8">
        <v>5</v>
      </c>
      <c r="E7" s="8">
        <v>15.13</v>
      </c>
    </row>
    <row r="8" spans="1:8" x14ac:dyDescent="0.25">
      <c r="A8" s="25">
        <v>113</v>
      </c>
      <c r="B8" s="8" t="s">
        <v>290</v>
      </c>
      <c r="C8" s="8" t="s">
        <v>23</v>
      </c>
      <c r="D8" s="8">
        <v>6</v>
      </c>
      <c r="E8" s="8">
        <v>15.37</v>
      </c>
    </row>
    <row r="9" spans="1:8" x14ac:dyDescent="0.25">
      <c r="A9" s="25">
        <v>195</v>
      </c>
      <c r="B9" s="8" t="s">
        <v>298</v>
      </c>
      <c r="C9" s="8" t="s">
        <v>297</v>
      </c>
      <c r="D9" s="8">
        <v>7</v>
      </c>
      <c r="E9" s="8">
        <v>15.51</v>
      </c>
    </row>
    <row r="10" spans="1:8" x14ac:dyDescent="0.25">
      <c r="A10" s="25">
        <v>281</v>
      </c>
      <c r="B10" s="8" t="s">
        <v>305</v>
      </c>
      <c r="C10" s="8" t="s">
        <v>46</v>
      </c>
      <c r="D10" s="8">
        <v>8</v>
      </c>
      <c r="E10" s="8">
        <v>15.58</v>
      </c>
    </row>
    <row r="11" spans="1:8" x14ac:dyDescent="0.25">
      <c r="A11" s="25">
        <v>193</v>
      </c>
      <c r="B11" s="8" t="s">
        <v>296</v>
      </c>
      <c r="C11" s="8" t="s">
        <v>297</v>
      </c>
      <c r="D11" s="8">
        <v>9</v>
      </c>
      <c r="E11" s="8">
        <v>16.010000000000002</v>
      </c>
    </row>
    <row r="12" spans="1:8" x14ac:dyDescent="0.25">
      <c r="A12" s="25">
        <v>234</v>
      </c>
      <c r="B12" s="8" t="s">
        <v>303</v>
      </c>
      <c r="C12" s="8" t="s">
        <v>46</v>
      </c>
      <c r="D12" s="8">
        <v>10</v>
      </c>
      <c r="E12" s="8">
        <v>16.309999999999999</v>
      </c>
    </row>
    <row r="13" spans="1:8" x14ac:dyDescent="0.25">
      <c r="A13" s="25">
        <v>362</v>
      </c>
      <c r="B13" s="8" t="s">
        <v>310</v>
      </c>
      <c r="C13" s="8"/>
      <c r="D13" s="8">
        <v>11</v>
      </c>
      <c r="E13" s="8">
        <v>17.22</v>
      </c>
    </row>
    <row r="14" spans="1:8" x14ac:dyDescent="0.25">
      <c r="A14" s="25">
        <v>383</v>
      </c>
      <c r="B14" s="8" t="s">
        <v>311</v>
      </c>
      <c r="C14" s="8"/>
      <c r="D14" s="8">
        <v>12</v>
      </c>
      <c r="E14" s="8">
        <v>18.02</v>
      </c>
    </row>
    <row r="15" spans="1:8" x14ac:dyDescent="0.25">
      <c r="A15" s="25">
        <v>271</v>
      </c>
      <c r="B15" s="8" t="s">
        <v>304</v>
      </c>
      <c r="C15" s="8" t="s">
        <v>55</v>
      </c>
      <c r="D15" s="8">
        <v>13</v>
      </c>
      <c r="E15" s="8">
        <v>20.059999999999999</v>
      </c>
    </row>
    <row r="16" spans="1:8" x14ac:dyDescent="0.25">
      <c r="A16" s="25">
        <v>361</v>
      </c>
      <c r="B16" s="8" t="s">
        <v>309</v>
      </c>
      <c r="C16" s="8" t="s">
        <v>297</v>
      </c>
      <c r="D16" s="8">
        <v>14</v>
      </c>
      <c r="E16" s="8">
        <v>20.48</v>
      </c>
    </row>
    <row r="17" spans="1:8" x14ac:dyDescent="0.25">
      <c r="A17" s="25">
        <v>384</v>
      </c>
      <c r="B17" s="8" t="s">
        <v>312</v>
      </c>
      <c r="C17" s="8"/>
      <c r="D17" s="8">
        <v>15</v>
      </c>
      <c r="E17" s="8">
        <v>22.26</v>
      </c>
    </row>
    <row r="19" spans="1:8" ht="29.25" thickBot="1" x14ac:dyDescent="0.5">
      <c r="A19" s="87" t="s">
        <v>313</v>
      </c>
      <c r="B19" s="87"/>
      <c r="C19" s="87"/>
      <c r="D19" s="87"/>
      <c r="E19" s="87"/>
      <c r="F19" s="87"/>
      <c r="G19" s="87"/>
      <c r="H19" s="58"/>
    </row>
    <row r="20" spans="1:8" ht="15.75" thickBot="1" x14ac:dyDescent="0.3">
      <c r="A20" s="11"/>
      <c r="B20" s="11"/>
      <c r="C20" s="11"/>
      <c r="D20" s="57" t="s">
        <v>0</v>
      </c>
      <c r="E20" s="57" t="s">
        <v>1</v>
      </c>
      <c r="F20" s="56" t="s">
        <v>89</v>
      </c>
      <c r="G20" s="11"/>
      <c r="H20" s="11"/>
    </row>
    <row r="21" spans="1:8" x14ac:dyDescent="0.25">
      <c r="A21" s="79" t="s">
        <v>425</v>
      </c>
      <c r="B21" s="41" t="s">
        <v>3</v>
      </c>
      <c r="C21" s="41" t="s">
        <v>4</v>
      </c>
      <c r="D21" s="41" t="s">
        <v>5</v>
      </c>
      <c r="E21" s="41" t="s">
        <v>5</v>
      </c>
      <c r="F21" s="41" t="s">
        <v>5</v>
      </c>
      <c r="G21" s="41" t="s">
        <v>7</v>
      </c>
      <c r="H21" s="11"/>
    </row>
    <row r="22" spans="1:8" x14ac:dyDescent="0.25">
      <c r="A22" s="25">
        <v>1</v>
      </c>
      <c r="B22" s="8" t="s">
        <v>300</v>
      </c>
      <c r="C22" s="8" t="s">
        <v>297</v>
      </c>
      <c r="D22" s="25">
        <v>1</v>
      </c>
      <c r="E22" s="25">
        <v>1</v>
      </c>
      <c r="F22" s="25">
        <v>1</v>
      </c>
      <c r="G22" s="25">
        <v>3</v>
      </c>
      <c r="H22" s="11"/>
    </row>
    <row r="23" spans="1:8" x14ac:dyDescent="0.25">
      <c r="A23" s="25">
        <v>2</v>
      </c>
      <c r="B23" s="8" t="s">
        <v>293</v>
      </c>
      <c r="C23" s="8" t="s">
        <v>33</v>
      </c>
      <c r="D23" s="25">
        <v>2</v>
      </c>
      <c r="E23" s="25">
        <v>2</v>
      </c>
      <c r="F23" s="25">
        <v>2</v>
      </c>
      <c r="G23" s="25">
        <v>6</v>
      </c>
      <c r="H23" s="11"/>
    </row>
    <row r="24" spans="1:8" x14ac:dyDescent="0.25">
      <c r="A24" s="25">
        <v>3</v>
      </c>
      <c r="B24" s="8" t="s">
        <v>294</v>
      </c>
      <c r="C24" s="8" t="s">
        <v>46</v>
      </c>
      <c r="D24" s="25">
        <v>3</v>
      </c>
      <c r="E24" s="25">
        <v>3</v>
      </c>
      <c r="F24" s="25">
        <v>3</v>
      </c>
      <c r="G24" s="25">
        <v>9</v>
      </c>
      <c r="H24" s="11"/>
    </row>
    <row r="25" spans="1:8" x14ac:dyDescent="0.25">
      <c r="A25" s="25">
        <v>4</v>
      </c>
      <c r="B25" s="8" t="s">
        <v>302</v>
      </c>
      <c r="C25" s="8" t="s">
        <v>297</v>
      </c>
      <c r="D25" s="25">
        <v>8</v>
      </c>
      <c r="E25" s="25">
        <v>8</v>
      </c>
      <c r="F25" s="25">
        <v>5</v>
      </c>
      <c r="G25" s="25">
        <v>21</v>
      </c>
      <c r="H25" s="11"/>
    </row>
    <row r="26" spans="1:8" x14ac:dyDescent="0.25">
      <c r="A26" s="25">
        <v>5</v>
      </c>
      <c r="B26" s="8" t="s">
        <v>296</v>
      </c>
      <c r="C26" s="8" t="s">
        <v>297</v>
      </c>
      <c r="D26" s="25">
        <v>5</v>
      </c>
      <c r="E26" s="25">
        <v>9</v>
      </c>
      <c r="F26" s="25">
        <v>9</v>
      </c>
      <c r="G26" s="25">
        <v>23</v>
      </c>
      <c r="H26" s="11"/>
    </row>
    <row r="27" spans="1:8" x14ac:dyDescent="0.25">
      <c r="A27" s="25">
        <v>6</v>
      </c>
      <c r="B27" s="8" t="s">
        <v>290</v>
      </c>
      <c r="C27" s="8" t="s">
        <v>23</v>
      </c>
      <c r="D27" s="25">
        <v>7</v>
      </c>
      <c r="E27" s="25">
        <v>11</v>
      </c>
      <c r="F27" s="25">
        <v>6</v>
      </c>
      <c r="G27" s="25">
        <v>24</v>
      </c>
      <c r="H27" s="11"/>
    </row>
    <row r="28" spans="1:8" x14ac:dyDescent="0.25">
      <c r="A28" s="25">
        <v>7</v>
      </c>
      <c r="B28" s="8" t="s">
        <v>305</v>
      </c>
      <c r="C28" s="8" t="s">
        <v>46</v>
      </c>
      <c r="D28" s="25">
        <v>10</v>
      </c>
      <c r="E28" s="25">
        <v>10</v>
      </c>
      <c r="F28" s="25">
        <v>8</v>
      </c>
      <c r="G28" s="25">
        <v>28</v>
      </c>
      <c r="H28" s="11"/>
    </row>
    <row r="29" spans="1:8" x14ac:dyDescent="0.25">
      <c r="A29" s="25">
        <v>8</v>
      </c>
      <c r="B29" s="8" t="s">
        <v>303</v>
      </c>
      <c r="C29" s="8" t="s">
        <v>46</v>
      </c>
      <c r="D29" s="25">
        <v>13</v>
      </c>
      <c r="E29" s="25">
        <v>12</v>
      </c>
      <c r="F29" s="25">
        <v>10</v>
      </c>
      <c r="G29" s="25">
        <v>35</v>
      </c>
      <c r="H29" s="11"/>
    </row>
    <row r="30" spans="1:8" x14ac:dyDescent="0.25">
      <c r="A30" s="25">
        <v>9</v>
      </c>
      <c r="B30" s="8" t="s">
        <v>304</v>
      </c>
      <c r="C30" s="8" t="s">
        <v>55</v>
      </c>
      <c r="D30" s="25">
        <v>15</v>
      </c>
      <c r="E30" s="25">
        <v>16</v>
      </c>
      <c r="F30" s="25">
        <v>13</v>
      </c>
      <c r="G30" s="25">
        <v>44</v>
      </c>
      <c r="H30" s="11"/>
    </row>
    <row r="31" spans="1:8" x14ac:dyDescent="0.25">
      <c r="B31" s="8" t="s">
        <v>299</v>
      </c>
      <c r="C31" s="8" t="s">
        <v>87</v>
      </c>
      <c r="D31" s="25">
        <v>13</v>
      </c>
      <c r="E31" s="25"/>
      <c r="F31" s="25"/>
      <c r="G31" s="25"/>
      <c r="H31" s="11"/>
    </row>
    <row r="32" spans="1:8" x14ac:dyDescent="0.25">
      <c r="B32" s="8" t="s">
        <v>312</v>
      </c>
      <c r="C32" s="8"/>
      <c r="D32" s="25"/>
      <c r="E32" s="25"/>
      <c r="F32" s="25">
        <v>15</v>
      </c>
      <c r="G32" s="25"/>
      <c r="H32" s="11"/>
    </row>
    <row r="33" spans="2:8" x14ac:dyDescent="0.25">
      <c r="B33" s="8" t="s">
        <v>307</v>
      </c>
      <c r="C33" s="8"/>
      <c r="D33" s="25"/>
      <c r="E33" s="25">
        <v>5</v>
      </c>
      <c r="F33" s="25">
        <v>4</v>
      </c>
      <c r="G33" s="25"/>
      <c r="H33" s="11"/>
    </row>
    <row r="34" spans="2:8" x14ac:dyDescent="0.25">
      <c r="B34" s="8" t="s">
        <v>311</v>
      </c>
      <c r="C34" s="8"/>
      <c r="D34" s="25"/>
      <c r="E34" s="25"/>
      <c r="F34" s="25">
        <v>12</v>
      </c>
      <c r="G34" s="25"/>
      <c r="H34" s="11"/>
    </row>
    <row r="35" spans="2:8" x14ac:dyDescent="0.25">
      <c r="B35" s="8" t="s">
        <v>295</v>
      </c>
      <c r="C35" s="8" t="s">
        <v>46</v>
      </c>
      <c r="D35" s="25">
        <v>12</v>
      </c>
      <c r="E35" s="25"/>
      <c r="F35" s="25"/>
      <c r="G35" s="25"/>
      <c r="H35" s="11"/>
    </row>
    <row r="36" spans="2:8" x14ac:dyDescent="0.25">
      <c r="B36" s="8" t="s">
        <v>310</v>
      </c>
      <c r="C36" s="8"/>
      <c r="D36" s="25"/>
      <c r="E36" s="25">
        <v>14</v>
      </c>
      <c r="F36" s="25">
        <v>11</v>
      </c>
      <c r="G36" s="25"/>
      <c r="H36" s="11"/>
    </row>
    <row r="37" spans="2:8" x14ac:dyDescent="0.25">
      <c r="B37" s="26" t="s">
        <v>287</v>
      </c>
      <c r="C37" s="26" t="s">
        <v>9</v>
      </c>
      <c r="D37" s="25">
        <v>16</v>
      </c>
      <c r="E37" s="25"/>
      <c r="F37" s="25"/>
      <c r="G37" s="25"/>
      <c r="H37" s="11"/>
    </row>
    <row r="38" spans="2:8" x14ac:dyDescent="0.25">
      <c r="B38" s="8" t="s">
        <v>298</v>
      </c>
      <c r="C38" s="8" t="s">
        <v>297</v>
      </c>
      <c r="D38" s="25"/>
      <c r="E38" s="25">
        <v>7</v>
      </c>
      <c r="F38" s="25">
        <v>7</v>
      </c>
      <c r="G38" s="25"/>
      <c r="H38" s="11"/>
    </row>
    <row r="39" spans="2:8" x14ac:dyDescent="0.25">
      <c r="B39" s="8" t="s">
        <v>309</v>
      </c>
      <c r="C39" s="8" t="s">
        <v>297</v>
      </c>
      <c r="D39" s="25"/>
      <c r="E39" s="25">
        <v>15</v>
      </c>
      <c r="F39" s="25">
        <v>14</v>
      </c>
      <c r="G39" s="25"/>
      <c r="H39" s="11"/>
    </row>
    <row r="40" spans="2:8" x14ac:dyDescent="0.25">
      <c r="B40" s="8" t="s">
        <v>301</v>
      </c>
      <c r="C40" s="8" t="s">
        <v>297</v>
      </c>
      <c r="D40" s="25">
        <v>11</v>
      </c>
      <c r="E40" s="25"/>
      <c r="F40" s="25"/>
      <c r="G40" s="25"/>
      <c r="H40" s="11"/>
    </row>
    <row r="41" spans="2:8" x14ac:dyDescent="0.25">
      <c r="B41" s="8" t="s">
        <v>306</v>
      </c>
      <c r="C41" s="8" t="s">
        <v>46</v>
      </c>
      <c r="D41" s="25"/>
      <c r="E41" s="25">
        <v>17</v>
      </c>
      <c r="F41" s="25"/>
      <c r="G41" s="25"/>
      <c r="H41" s="11"/>
    </row>
    <row r="42" spans="2:8" x14ac:dyDescent="0.25">
      <c r="B42" s="26" t="s">
        <v>288</v>
      </c>
      <c r="C42" s="26" t="s">
        <v>289</v>
      </c>
      <c r="D42" s="25">
        <v>6</v>
      </c>
      <c r="E42" s="25">
        <v>6</v>
      </c>
      <c r="F42" s="25"/>
      <c r="G42" s="25"/>
      <c r="H42" s="11"/>
    </row>
    <row r="43" spans="2:8" x14ac:dyDescent="0.25">
      <c r="B43" s="8" t="s">
        <v>291</v>
      </c>
      <c r="C43" s="8" t="s">
        <v>23</v>
      </c>
      <c r="D43" s="25">
        <v>9</v>
      </c>
      <c r="E43" s="25"/>
      <c r="F43" s="25"/>
      <c r="G43" s="25"/>
      <c r="H43" s="11"/>
    </row>
    <row r="44" spans="2:8" x14ac:dyDescent="0.25">
      <c r="B44" s="8" t="s">
        <v>292</v>
      </c>
      <c r="C44" s="8" t="s">
        <v>23</v>
      </c>
      <c r="D44" s="25">
        <v>4</v>
      </c>
      <c r="E44" s="25">
        <v>4</v>
      </c>
      <c r="F44" s="25"/>
      <c r="G44" s="25"/>
      <c r="H44" s="11"/>
    </row>
    <row r="45" spans="2:8" x14ac:dyDescent="0.25">
      <c r="B45" s="8" t="s">
        <v>308</v>
      </c>
      <c r="C45" s="8" t="s">
        <v>40</v>
      </c>
      <c r="D45" s="25"/>
      <c r="E45" s="25">
        <v>13</v>
      </c>
      <c r="F45" s="25"/>
      <c r="G45" s="25"/>
      <c r="H45" s="11"/>
    </row>
    <row r="46" spans="2:8" x14ac:dyDescent="0.25">
      <c r="D46" s="24"/>
      <c r="E46" s="24"/>
      <c r="F46" s="24"/>
      <c r="G46" s="24"/>
    </row>
  </sheetData>
  <sortState ref="A31:G45">
    <sortCondition ref="B31:B45"/>
  </sortState>
  <mergeCells count="2">
    <mergeCell ref="A19:G19"/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28" workbookViewId="0">
      <selection activeCell="I30" sqref="I30"/>
    </sheetView>
  </sheetViews>
  <sheetFormatPr defaultRowHeight="15" x14ac:dyDescent="0.25"/>
  <cols>
    <col min="2" max="2" width="18.5703125" customWidth="1"/>
    <col min="3" max="3" width="17.5703125" customWidth="1"/>
    <col min="7" max="8" width="11.140625" customWidth="1"/>
  </cols>
  <sheetData>
    <row r="1" spans="1:8" ht="29.25" thickBot="1" x14ac:dyDescent="0.5">
      <c r="A1" s="85" t="s">
        <v>348</v>
      </c>
      <c r="B1" s="85"/>
      <c r="C1" s="85"/>
      <c r="D1" s="85"/>
      <c r="E1" s="85"/>
      <c r="F1" s="28"/>
      <c r="G1" s="28"/>
      <c r="H1" s="28"/>
    </row>
    <row r="2" spans="1:8" x14ac:dyDescent="0.25">
      <c r="A2" s="1" t="s">
        <v>2</v>
      </c>
      <c r="B2" s="2" t="s">
        <v>3</v>
      </c>
      <c r="C2" s="2" t="s">
        <v>4</v>
      </c>
      <c r="D2" s="2" t="s">
        <v>5</v>
      </c>
      <c r="E2" s="33" t="s">
        <v>6</v>
      </c>
    </row>
    <row r="3" spans="1:8" x14ac:dyDescent="0.25">
      <c r="A3" s="25">
        <v>191</v>
      </c>
      <c r="B3" s="8" t="s">
        <v>330</v>
      </c>
      <c r="C3" s="8" t="s">
        <v>46</v>
      </c>
      <c r="D3" s="8">
        <v>1</v>
      </c>
      <c r="E3" s="18">
        <v>14.47</v>
      </c>
    </row>
    <row r="4" spans="1:8" x14ac:dyDescent="0.25">
      <c r="A4" s="25">
        <v>190</v>
      </c>
      <c r="B4" s="8" t="s">
        <v>329</v>
      </c>
      <c r="C4" s="8" t="s">
        <v>46</v>
      </c>
      <c r="D4" s="8">
        <v>2</v>
      </c>
      <c r="E4" s="18">
        <v>16.21</v>
      </c>
    </row>
    <row r="5" spans="1:8" x14ac:dyDescent="0.25">
      <c r="A5" s="25">
        <v>188</v>
      </c>
      <c r="B5" s="8" t="s">
        <v>328</v>
      </c>
      <c r="C5" s="8" t="s">
        <v>87</v>
      </c>
      <c r="D5" s="8">
        <v>3</v>
      </c>
      <c r="E5" s="18">
        <v>16.22</v>
      </c>
    </row>
    <row r="6" spans="1:8" x14ac:dyDescent="0.25">
      <c r="A6" s="25">
        <v>63</v>
      </c>
      <c r="B6" s="8" t="s">
        <v>319</v>
      </c>
      <c r="C6" s="8" t="s">
        <v>16</v>
      </c>
      <c r="D6" s="8">
        <v>4</v>
      </c>
      <c r="E6" s="18">
        <v>17.079999999999998</v>
      </c>
    </row>
    <row r="7" spans="1:8" x14ac:dyDescent="0.25">
      <c r="A7" s="25">
        <v>116</v>
      </c>
      <c r="B7" s="8" t="s">
        <v>323</v>
      </c>
      <c r="C7" s="8" t="s">
        <v>23</v>
      </c>
      <c r="D7" s="8">
        <v>5</v>
      </c>
      <c r="E7" s="18">
        <v>18.29</v>
      </c>
    </row>
    <row r="8" spans="1:8" x14ac:dyDescent="0.25">
      <c r="A8" s="25">
        <v>381</v>
      </c>
      <c r="B8" s="8" t="s">
        <v>344</v>
      </c>
      <c r="C8" s="8" t="s">
        <v>345</v>
      </c>
      <c r="D8" s="8">
        <v>6</v>
      </c>
      <c r="E8" s="18">
        <v>19.02</v>
      </c>
    </row>
    <row r="9" spans="1:8" x14ac:dyDescent="0.25">
      <c r="A9" s="25">
        <v>55</v>
      </c>
      <c r="B9" s="8" t="s">
        <v>318</v>
      </c>
      <c r="C9" s="8" t="s">
        <v>101</v>
      </c>
      <c r="D9" s="8">
        <v>7</v>
      </c>
      <c r="E9" s="18">
        <v>19.04</v>
      </c>
    </row>
    <row r="10" spans="1:8" x14ac:dyDescent="0.25">
      <c r="A10" s="25">
        <v>165</v>
      </c>
      <c r="B10" s="8" t="s">
        <v>327</v>
      </c>
      <c r="C10" s="8" t="s">
        <v>297</v>
      </c>
      <c r="D10" s="8">
        <v>8</v>
      </c>
      <c r="E10" s="18">
        <v>20.25</v>
      </c>
    </row>
    <row r="11" spans="1:8" x14ac:dyDescent="0.25">
      <c r="A11" s="25">
        <v>114</v>
      </c>
      <c r="B11" s="8" t="s">
        <v>321</v>
      </c>
      <c r="C11" s="8" t="s">
        <v>23</v>
      </c>
      <c r="D11" s="8">
        <v>9</v>
      </c>
      <c r="E11" s="18">
        <v>20.260000000000002</v>
      </c>
    </row>
    <row r="12" spans="1:8" x14ac:dyDescent="0.25">
      <c r="A12" s="25">
        <v>377</v>
      </c>
      <c r="B12" s="8" t="s">
        <v>339</v>
      </c>
      <c r="C12" s="8" t="s">
        <v>340</v>
      </c>
      <c r="D12" s="8">
        <v>10</v>
      </c>
      <c r="E12" s="18">
        <v>21.13</v>
      </c>
    </row>
    <row r="13" spans="1:8" x14ac:dyDescent="0.25">
      <c r="A13" s="25">
        <v>380</v>
      </c>
      <c r="B13" s="8" t="s">
        <v>343</v>
      </c>
      <c r="C13" s="8"/>
      <c r="D13" s="8">
        <v>10</v>
      </c>
      <c r="E13" s="18">
        <v>21.13</v>
      </c>
    </row>
    <row r="14" spans="1:8" x14ac:dyDescent="0.25">
      <c r="A14" s="25">
        <v>115</v>
      </c>
      <c r="B14" s="8" t="s">
        <v>322</v>
      </c>
      <c r="C14" s="8" t="s">
        <v>23</v>
      </c>
      <c r="D14" s="8">
        <v>12</v>
      </c>
      <c r="E14" s="18">
        <v>21.26</v>
      </c>
    </row>
    <row r="15" spans="1:8" x14ac:dyDescent="0.25">
      <c r="A15" s="25">
        <v>379</v>
      </c>
      <c r="B15" s="8" t="s">
        <v>342</v>
      </c>
      <c r="C15" s="8" t="s">
        <v>233</v>
      </c>
      <c r="D15" s="8">
        <v>13</v>
      </c>
      <c r="E15" s="18">
        <v>22.15</v>
      </c>
    </row>
    <row r="16" spans="1:8" x14ac:dyDescent="0.25">
      <c r="A16" s="25">
        <v>132</v>
      </c>
      <c r="B16" s="8" t="s">
        <v>324</v>
      </c>
      <c r="C16" s="8" t="s">
        <v>33</v>
      </c>
      <c r="D16" s="8">
        <v>14</v>
      </c>
      <c r="E16" s="18">
        <v>22.4</v>
      </c>
    </row>
    <row r="17" spans="1:8" x14ac:dyDescent="0.25">
      <c r="A17" s="25">
        <v>385</v>
      </c>
      <c r="B17" s="8" t="s">
        <v>346</v>
      </c>
      <c r="C17" s="8" t="s">
        <v>297</v>
      </c>
      <c r="D17" s="8">
        <v>15</v>
      </c>
      <c r="E17" s="18">
        <v>22.44</v>
      </c>
    </row>
    <row r="18" spans="1:8" x14ac:dyDescent="0.25">
      <c r="A18" s="25">
        <v>378</v>
      </c>
      <c r="B18" s="8" t="s">
        <v>341</v>
      </c>
      <c r="C18" s="8"/>
      <c r="D18" s="8" t="s">
        <v>180</v>
      </c>
      <c r="E18" s="18"/>
    </row>
    <row r="19" spans="1:8" x14ac:dyDescent="0.25">
      <c r="A19" s="11"/>
      <c r="B19" s="11"/>
      <c r="C19" s="11"/>
      <c r="D19" s="11"/>
      <c r="E19" s="11"/>
    </row>
    <row r="21" spans="1:8" ht="29.25" thickBot="1" x14ac:dyDescent="0.5">
      <c r="A21" s="83" t="s">
        <v>347</v>
      </c>
      <c r="B21" s="83"/>
      <c r="C21" s="83"/>
      <c r="D21" s="83"/>
      <c r="E21" s="83"/>
      <c r="F21" s="83"/>
      <c r="G21" s="83"/>
    </row>
    <row r="22" spans="1:8" ht="15.75" thickBot="1" x14ac:dyDescent="0.3">
      <c r="D22" s="12" t="s">
        <v>0</v>
      </c>
      <c r="E22" s="12" t="s">
        <v>1</v>
      </c>
      <c r="F22" s="19" t="s">
        <v>89</v>
      </c>
    </row>
    <row r="23" spans="1:8" x14ac:dyDescent="0.25">
      <c r="A23" s="78" t="s">
        <v>425</v>
      </c>
      <c r="B23" s="2" t="s">
        <v>3</v>
      </c>
      <c r="C23" s="2" t="s">
        <v>4</v>
      </c>
      <c r="D23" s="2" t="s">
        <v>5</v>
      </c>
      <c r="E23" s="2" t="s">
        <v>5</v>
      </c>
      <c r="F23" s="3" t="s">
        <v>5</v>
      </c>
      <c r="G23" s="59" t="s">
        <v>7</v>
      </c>
    </row>
    <row r="24" spans="1:8" x14ac:dyDescent="0.25">
      <c r="A24" s="4">
        <v>1</v>
      </c>
      <c r="B24" s="4" t="s">
        <v>330</v>
      </c>
      <c r="C24" s="4" t="s">
        <v>46</v>
      </c>
      <c r="D24" s="4">
        <v>1</v>
      </c>
      <c r="E24" s="4">
        <v>1</v>
      </c>
      <c r="F24" s="4">
        <v>1</v>
      </c>
      <c r="G24" s="4">
        <v>3</v>
      </c>
    </row>
    <row r="25" spans="1:8" x14ac:dyDescent="0.25">
      <c r="A25" s="4">
        <v>2</v>
      </c>
      <c r="B25" s="4" t="s">
        <v>328</v>
      </c>
      <c r="C25" s="4" t="s">
        <v>87</v>
      </c>
      <c r="D25" s="4">
        <v>2</v>
      </c>
      <c r="E25" s="4">
        <v>3</v>
      </c>
      <c r="F25" s="4">
        <v>3</v>
      </c>
      <c r="G25" s="4">
        <v>8</v>
      </c>
    </row>
    <row r="26" spans="1:8" x14ac:dyDescent="0.25">
      <c r="A26" s="4">
        <v>3</v>
      </c>
      <c r="B26" s="4" t="s">
        <v>319</v>
      </c>
      <c r="C26" s="4" t="s">
        <v>16</v>
      </c>
      <c r="D26" s="4">
        <v>3</v>
      </c>
      <c r="E26" s="4">
        <v>4</v>
      </c>
      <c r="F26" s="4">
        <v>4</v>
      </c>
      <c r="G26" s="4">
        <v>11</v>
      </c>
    </row>
    <row r="27" spans="1:8" x14ac:dyDescent="0.25">
      <c r="A27" s="4">
        <v>4</v>
      </c>
      <c r="B27" s="4" t="s">
        <v>329</v>
      </c>
      <c r="C27" s="4" t="s">
        <v>46</v>
      </c>
      <c r="D27" s="4">
        <v>4</v>
      </c>
      <c r="E27" s="4">
        <v>6</v>
      </c>
      <c r="F27" s="4">
        <v>2</v>
      </c>
      <c r="G27" s="4">
        <v>12</v>
      </c>
    </row>
    <row r="28" spans="1:8" x14ac:dyDescent="0.25">
      <c r="A28" s="4">
        <v>5</v>
      </c>
      <c r="B28" s="4" t="s">
        <v>323</v>
      </c>
      <c r="C28" s="4" t="s">
        <v>23</v>
      </c>
      <c r="D28" s="4">
        <v>6</v>
      </c>
      <c r="E28" s="4">
        <v>7</v>
      </c>
      <c r="F28" s="4">
        <v>6</v>
      </c>
      <c r="G28" s="4">
        <v>19</v>
      </c>
    </row>
    <row r="29" spans="1:8" x14ac:dyDescent="0.25">
      <c r="A29" s="4">
        <v>6</v>
      </c>
      <c r="B29" s="8" t="s">
        <v>318</v>
      </c>
      <c r="C29" s="8" t="s">
        <v>101</v>
      </c>
      <c r="D29" s="8">
        <v>5</v>
      </c>
      <c r="E29" s="8">
        <v>8</v>
      </c>
      <c r="F29" s="8">
        <v>7</v>
      </c>
      <c r="G29" s="8">
        <v>20</v>
      </c>
    </row>
    <row r="30" spans="1:8" x14ac:dyDescent="0.25">
      <c r="A30" s="4">
        <v>7</v>
      </c>
      <c r="B30" s="8" t="s">
        <v>322</v>
      </c>
      <c r="C30" s="8" t="s">
        <v>23</v>
      </c>
      <c r="D30" s="8">
        <v>11</v>
      </c>
      <c r="E30" s="8">
        <v>9</v>
      </c>
      <c r="F30" s="8">
        <v>12</v>
      </c>
      <c r="G30" s="8">
        <v>32</v>
      </c>
    </row>
    <row r="31" spans="1:8" x14ac:dyDescent="0.25">
      <c r="B31" s="8" t="s">
        <v>334</v>
      </c>
      <c r="C31" s="8" t="s">
        <v>335</v>
      </c>
      <c r="D31" s="8"/>
      <c r="E31" s="8">
        <v>5</v>
      </c>
      <c r="F31" s="8"/>
      <c r="G31" s="8"/>
    </row>
    <row r="32" spans="1:8" ht="15" customHeight="1" x14ac:dyDescent="0.45">
      <c r="B32" s="60" t="s">
        <v>337</v>
      </c>
      <c r="C32" s="60" t="s">
        <v>338</v>
      </c>
      <c r="D32" s="61"/>
      <c r="E32" s="61">
        <v>2</v>
      </c>
      <c r="F32" s="61"/>
      <c r="G32" s="61"/>
      <c r="H32" s="28"/>
    </row>
    <row r="33" spans="2:7" x14ac:dyDescent="0.25">
      <c r="B33" s="8" t="s">
        <v>327</v>
      </c>
      <c r="C33" s="8" t="s">
        <v>297</v>
      </c>
      <c r="D33" s="8"/>
      <c r="E33" s="8"/>
      <c r="F33" s="8">
        <v>8</v>
      </c>
      <c r="G33" s="8"/>
    </row>
    <row r="34" spans="2:7" x14ac:dyDescent="0.25">
      <c r="B34" s="8" t="s">
        <v>346</v>
      </c>
      <c r="C34" s="8" t="s">
        <v>297</v>
      </c>
      <c r="D34" s="8"/>
      <c r="E34" s="8"/>
      <c r="F34" s="8">
        <v>15</v>
      </c>
      <c r="G34" s="8"/>
    </row>
    <row r="35" spans="2:7" x14ac:dyDescent="0.25">
      <c r="B35" s="8" t="s">
        <v>321</v>
      </c>
      <c r="C35" s="8" t="s">
        <v>23</v>
      </c>
      <c r="D35" s="8">
        <v>9</v>
      </c>
      <c r="E35" s="8"/>
      <c r="F35" s="8">
        <v>9</v>
      </c>
      <c r="G35" s="8"/>
    </row>
    <row r="36" spans="2:7" x14ac:dyDescent="0.25">
      <c r="B36" s="8" t="s">
        <v>324</v>
      </c>
      <c r="C36" s="8" t="s">
        <v>33</v>
      </c>
      <c r="D36" s="8"/>
      <c r="E36" s="8">
        <v>12</v>
      </c>
      <c r="F36" s="8">
        <v>14</v>
      </c>
      <c r="G36" s="8"/>
    </row>
    <row r="37" spans="2:7" x14ac:dyDescent="0.25">
      <c r="B37" s="26" t="s">
        <v>316</v>
      </c>
      <c r="C37" s="26" t="s">
        <v>9</v>
      </c>
      <c r="D37" s="8"/>
      <c r="E37" s="8">
        <v>10</v>
      </c>
      <c r="F37" s="8"/>
      <c r="G37" s="8"/>
    </row>
    <row r="38" spans="2:7" x14ac:dyDescent="0.25">
      <c r="B38" s="8" t="s">
        <v>326</v>
      </c>
      <c r="C38" s="8" t="s">
        <v>40</v>
      </c>
      <c r="D38" s="8" t="s">
        <v>180</v>
      </c>
      <c r="E38" s="8"/>
      <c r="F38" s="8"/>
      <c r="G38" s="8"/>
    </row>
    <row r="39" spans="2:7" x14ac:dyDescent="0.25">
      <c r="B39" s="8" t="s">
        <v>336</v>
      </c>
      <c r="C39" s="8" t="s">
        <v>130</v>
      </c>
      <c r="D39" s="8"/>
      <c r="E39" s="8">
        <v>11</v>
      </c>
      <c r="F39" s="8"/>
      <c r="G39" s="8"/>
    </row>
    <row r="40" spans="2:7" x14ac:dyDescent="0.25">
      <c r="B40" s="8" t="s">
        <v>320</v>
      </c>
      <c r="C40" s="8" t="s">
        <v>23</v>
      </c>
      <c r="D40" s="8"/>
      <c r="E40" s="8"/>
      <c r="F40" s="8"/>
      <c r="G40" s="8"/>
    </row>
    <row r="41" spans="2:7" x14ac:dyDescent="0.25">
      <c r="B41" s="26" t="s">
        <v>315</v>
      </c>
      <c r="C41" s="26" t="s">
        <v>9</v>
      </c>
      <c r="D41" s="8">
        <v>13</v>
      </c>
      <c r="E41" s="8"/>
      <c r="F41" s="8"/>
      <c r="G41" s="8"/>
    </row>
    <row r="42" spans="2:7" x14ac:dyDescent="0.25">
      <c r="B42" s="8" t="s">
        <v>317</v>
      </c>
      <c r="C42" s="8" t="s">
        <v>101</v>
      </c>
      <c r="D42" s="8">
        <v>12</v>
      </c>
      <c r="E42" s="8"/>
      <c r="F42" s="8"/>
      <c r="G42" s="8"/>
    </row>
    <row r="43" spans="2:7" x14ac:dyDescent="0.25">
      <c r="B43" s="8" t="s">
        <v>344</v>
      </c>
      <c r="C43" s="8" t="s">
        <v>345</v>
      </c>
      <c r="D43" s="8"/>
      <c r="E43" s="8"/>
      <c r="F43" s="8">
        <v>6</v>
      </c>
      <c r="G43" s="8"/>
    </row>
    <row r="44" spans="2:7" x14ac:dyDescent="0.25">
      <c r="B44" s="8" t="s">
        <v>333</v>
      </c>
      <c r="C44" s="8" t="s">
        <v>297</v>
      </c>
      <c r="D44" s="8">
        <v>8</v>
      </c>
      <c r="E44" s="8"/>
      <c r="F44" s="8"/>
      <c r="G44" s="8"/>
    </row>
    <row r="45" spans="2:7" x14ac:dyDescent="0.25">
      <c r="B45" s="8" t="s">
        <v>331</v>
      </c>
      <c r="C45" s="8" t="s">
        <v>297</v>
      </c>
      <c r="D45" s="8" t="s">
        <v>180</v>
      </c>
      <c r="E45" s="8"/>
      <c r="F45" s="8"/>
      <c r="G45" s="8"/>
    </row>
    <row r="46" spans="2:7" x14ac:dyDescent="0.25">
      <c r="B46" s="8" t="s">
        <v>332</v>
      </c>
      <c r="C46" s="8" t="s">
        <v>297</v>
      </c>
      <c r="D46" s="8">
        <v>7</v>
      </c>
      <c r="E46" s="8">
        <v>13</v>
      </c>
      <c r="F46" s="8"/>
      <c r="G46" s="8"/>
    </row>
    <row r="47" spans="2:7" x14ac:dyDescent="0.25">
      <c r="B47" s="8" t="s">
        <v>343</v>
      </c>
      <c r="C47" s="8"/>
      <c r="D47" s="8"/>
      <c r="E47" s="8"/>
      <c r="F47" s="8">
        <v>10</v>
      </c>
      <c r="G47" s="8"/>
    </row>
    <row r="48" spans="2:7" x14ac:dyDescent="0.25">
      <c r="B48" s="8" t="s">
        <v>342</v>
      </c>
      <c r="C48" s="8" t="s">
        <v>233</v>
      </c>
      <c r="D48" s="8"/>
      <c r="E48" s="8"/>
      <c r="F48" s="8">
        <v>13</v>
      </c>
      <c r="G48" s="8"/>
    </row>
    <row r="49" spans="2:7" x14ac:dyDescent="0.25">
      <c r="B49" s="8" t="s">
        <v>341</v>
      </c>
      <c r="C49" s="8"/>
      <c r="D49" s="8"/>
      <c r="E49" s="8"/>
      <c r="F49" s="8" t="s">
        <v>180</v>
      </c>
      <c r="G49" s="8"/>
    </row>
    <row r="50" spans="2:7" x14ac:dyDescent="0.25">
      <c r="B50" s="8" t="s">
        <v>325</v>
      </c>
      <c r="C50" s="8" t="s">
        <v>40</v>
      </c>
      <c r="D50" s="8">
        <v>9</v>
      </c>
      <c r="E50" s="8"/>
      <c r="F50" s="8"/>
      <c r="G50" s="8"/>
    </row>
    <row r="51" spans="2:7" x14ac:dyDescent="0.25">
      <c r="B51" s="8" t="s">
        <v>339</v>
      </c>
      <c r="C51" s="8" t="s">
        <v>340</v>
      </c>
      <c r="D51" s="8"/>
      <c r="E51" s="8"/>
      <c r="F51" s="8">
        <v>10</v>
      </c>
      <c r="G51" s="8"/>
    </row>
  </sheetData>
  <sortState ref="A31:G51">
    <sortCondition ref="B31:B51"/>
  </sortState>
  <mergeCells count="2">
    <mergeCell ref="A21:G21"/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13" workbookViewId="0">
      <selection activeCell="K24" sqref="K24"/>
    </sheetView>
  </sheetViews>
  <sheetFormatPr defaultRowHeight="15" x14ac:dyDescent="0.25"/>
  <cols>
    <col min="2" max="2" width="17.7109375" customWidth="1"/>
    <col min="3" max="3" width="17.140625" customWidth="1"/>
    <col min="7" max="7" width="11.140625" customWidth="1"/>
  </cols>
  <sheetData>
    <row r="1" spans="1:8" ht="29.25" thickBot="1" x14ac:dyDescent="0.5">
      <c r="A1" s="85" t="s">
        <v>363</v>
      </c>
      <c r="B1" s="85"/>
      <c r="C1" s="85"/>
      <c r="D1" s="85"/>
      <c r="E1" s="85"/>
      <c r="F1" s="28"/>
      <c r="G1" s="28"/>
      <c r="H1" s="28"/>
    </row>
    <row r="2" spans="1:8" x14ac:dyDescent="0.25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</row>
    <row r="3" spans="1:8" x14ac:dyDescent="0.25">
      <c r="A3" s="22">
        <v>213</v>
      </c>
      <c r="B3" s="4" t="s">
        <v>358</v>
      </c>
      <c r="C3" s="4" t="s">
        <v>297</v>
      </c>
      <c r="D3" s="4">
        <v>1</v>
      </c>
      <c r="E3" s="7">
        <v>19.309999999999999</v>
      </c>
    </row>
    <row r="4" spans="1:8" x14ac:dyDescent="0.25">
      <c r="A4" s="22">
        <v>295</v>
      </c>
      <c r="B4" s="4" t="s">
        <v>360</v>
      </c>
      <c r="C4" s="4" t="s">
        <v>297</v>
      </c>
      <c r="D4" s="4">
        <v>2</v>
      </c>
      <c r="E4" s="7">
        <v>19.43</v>
      </c>
    </row>
    <row r="5" spans="1:8" x14ac:dyDescent="0.25">
      <c r="A5" s="25">
        <v>204</v>
      </c>
      <c r="B5" s="8" t="s">
        <v>355</v>
      </c>
      <c r="C5" s="8"/>
      <c r="D5" s="8">
        <v>3</v>
      </c>
      <c r="E5" s="18">
        <v>20.420000000000002</v>
      </c>
    </row>
    <row r="6" spans="1:8" x14ac:dyDescent="0.25">
      <c r="A6" s="25">
        <v>207</v>
      </c>
      <c r="B6" s="8" t="s">
        <v>356</v>
      </c>
      <c r="C6" s="8"/>
      <c r="D6" s="8">
        <v>4</v>
      </c>
      <c r="E6" s="18">
        <v>21.42</v>
      </c>
    </row>
    <row r="7" spans="1:8" x14ac:dyDescent="0.25">
      <c r="A7" s="25">
        <v>202</v>
      </c>
      <c r="B7" s="8" t="s">
        <v>353</v>
      </c>
      <c r="C7" s="8"/>
      <c r="D7" s="8">
        <v>5</v>
      </c>
      <c r="E7" s="18">
        <v>22.01</v>
      </c>
    </row>
    <row r="8" spans="1:8" x14ac:dyDescent="0.25">
      <c r="A8" s="25">
        <v>147</v>
      </c>
      <c r="B8" s="8" t="s">
        <v>349</v>
      </c>
      <c r="C8" s="8" t="s">
        <v>350</v>
      </c>
      <c r="D8" s="8">
        <v>6</v>
      </c>
      <c r="E8" s="18">
        <v>23.1</v>
      </c>
    </row>
    <row r="9" spans="1:8" x14ac:dyDescent="0.25">
      <c r="A9" s="25">
        <v>200</v>
      </c>
      <c r="B9" s="8" t="s">
        <v>351</v>
      </c>
      <c r="C9" s="8"/>
      <c r="D9" s="8">
        <v>7</v>
      </c>
      <c r="E9" s="18">
        <v>23.45</v>
      </c>
    </row>
    <row r="10" spans="1:8" x14ac:dyDescent="0.25">
      <c r="A10" s="25">
        <v>201</v>
      </c>
      <c r="B10" s="8" t="s">
        <v>352</v>
      </c>
      <c r="C10" s="8" t="s">
        <v>350</v>
      </c>
      <c r="D10" s="8">
        <v>8</v>
      </c>
      <c r="E10" s="18">
        <v>24.07</v>
      </c>
    </row>
    <row r="12" spans="1:8" ht="29.25" thickBot="1" x14ac:dyDescent="0.5">
      <c r="A12" s="83" t="s">
        <v>362</v>
      </c>
      <c r="B12" s="83"/>
      <c r="C12" s="83"/>
      <c r="D12" s="83"/>
      <c r="E12" s="83"/>
      <c r="F12" s="83"/>
      <c r="G12" s="83"/>
    </row>
    <row r="13" spans="1:8" ht="15.75" thickBot="1" x14ac:dyDescent="0.3">
      <c r="D13" s="12" t="s">
        <v>0</v>
      </c>
      <c r="E13" s="12" t="s">
        <v>1</v>
      </c>
      <c r="F13" s="19" t="s">
        <v>89</v>
      </c>
      <c r="G13" s="55"/>
    </row>
    <row r="14" spans="1:8" ht="15.75" thickBot="1" x14ac:dyDescent="0.3">
      <c r="A14" s="78" t="s">
        <v>427</v>
      </c>
      <c r="B14" s="2" t="s">
        <v>3</v>
      </c>
      <c r="C14" s="2" t="s">
        <v>4</v>
      </c>
      <c r="D14" s="2" t="s">
        <v>5</v>
      </c>
      <c r="E14" s="2" t="s">
        <v>5</v>
      </c>
      <c r="F14" s="2" t="s">
        <v>5</v>
      </c>
      <c r="G14" s="15" t="s">
        <v>7</v>
      </c>
    </row>
    <row r="15" spans="1:8" x14ac:dyDescent="0.25">
      <c r="A15" s="22">
        <v>1</v>
      </c>
      <c r="B15" s="4" t="s">
        <v>358</v>
      </c>
      <c r="C15" s="4" t="s">
        <v>297</v>
      </c>
      <c r="D15" s="4">
        <v>2</v>
      </c>
      <c r="E15" s="4">
        <v>1</v>
      </c>
      <c r="F15" s="4">
        <v>1</v>
      </c>
      <c r="G15" s="13">
        <v>4</v>
      </c>
    </row>
    <row r="16" spans="1:8" x14ac:dyDescent="0.25">
      <c r="A16" s="25">
        <v>2</v>
      </c>
      <c r="B16" s="8" t="s">
        <v>355</v>
      </c>
      <c r="C16" s="8"/>
      <c r="D16" s="8">
        <v>4</v>
      </c>
      <c r="E16" s="8">
        <v>2</v>
      </c>
      <c r="F16" s="8">
        <v>3</v>
      </c>
      <c r="G16" s="8">
        <v>9</v>
      </c>
    </row>
    <row r="17" spans="1:8" ht="14.45" customHeight="1" x14ac:dyDescent="0.45">
      <c r="A17" s="36">
        <v>3</v>
      </c>
      <c r="B17" s="62" t="s">
        <v>356</v>
      </c>
      <c r="C17" s="62"/>
      <c r="D17" s="62">
        <v>3</v>
      </c>
      <c r="E17" s="62">
        <v>4</v>
      </c>
      <c r="F17" s="62">
        <v>4</v>
      </c>
      <c r="G17" s="62">
        <v>11</v>
      </c>
      <c r="H17" s="28"/>
    </row>
    <row r="18" spans="1:8" x14ac:dyDescent="0.25">
      <c r="A18" s="22">
        <v>4</v>
      </c>
      <c r="B18" s="4" t="s">
        <v>353</v>
      </c>
      <c r="C18" s="4"/>
      <c r="D18" s="4">
        <v>5</v>
      </c>
      <c r="E18" s="4">
        <v>3</v>
      </c>
      <c r="F18" s="4">
        <v>5</v>
      </c>
      <c r="G18" s="4">
        <v>13</v>
      </c>
    </row>
    <row r="19" spans="1:8" x14ac:dyDescent="0.25">
      <c r="A19" s="22">
        <v>5</v>
      </c>
      <c r="B19" s="4" t="s">
        <v>352</v>
      </c>
      <c r="C19" s="4" t="s">
        <v>350</v>
      </c>
      <c r="D19" s="4">
        <v>8</v>
      </c>
      <c r="E19" s="4">
        <v>6</v>
      </c>
      <c r="F19" s="4">
        <v>8</v>
      </c>
      <c r="G19" s="4">
        <v>22</v>
      </c>
    </row>
    <row r="20" spans="1:8" x14ac:dyDescent="0.25">
      <c r="B20" s="4" t="s">
        <v>351</v>
      </c>
      <c r="C20" s="4"/>
      <c r="D20" s="4">
        <v>6</v>
      </c>
      <c r="E20" s="4"/>
      <c r="F20" s="4">
        <v>7</v>
      </c>
      <c r="G20" s="4"/>
    </row>
    <row r="21" spans="1:8" x14ac:dyDescent="0.25">
      <c r="B21" s="4" t="s">
        <v>349</v>
      </c>
      <c r="C21" s="4" t="s">
        <v>350</v>
      </c>
      <c r="D21" s="4"/>
      <c r="E21" s="4">
        <v>4</v>
      </c>
      <c r="F21" s="4">
        <v>6</v>
      </c>
      <c r="G21" s="4"/>
    </row>
    <row r="22" spans="1:8" x14ac:dyDescent="0.25">
      <c r="B22" s="8" t="s">
        <v>359</v>
      </c>
      <c r="C22" s="4" t="s">
        <v>297</v>
      </c>
      <c r="D22" s="4">
        <v>10</v>
      </c>
      <c r="E22" s="4"/>
      <c r="F22" s="4"/>
      <c r="G22" s="4"/>
    </row>
    <row r="23" spans="1:8" x14ac:dyDescent="0.25">
      <c r="B23" s="4" t="s">
        <v>361</v>
      </c>
      <c r="C23" s="4"/>
      <c r="D23" s="4"/>
      <c r="E23" s="4">
        <v>7</v>
      </c>
      <c r="F23" s="4"/>
      <c r="G23" s="4"/>
    </row>
    <row r="24" spans="1:8" x14ac:dyDescent="0.25">
      <c r="B24" s="4" t="s">
        <v>360</v>
      </c>
      <c r="C24" s="4" t="s">
        <v>297</v>
      </c>
      <c r="D24" s="4">
        <v>1</v>
      </c>
      <c r="E24" s="4"/>
      <c r="F24" s="4">
        <v>2</v>
      </c>
      <c r="G24" s="4"/>
    </row>
    <row r="25" spans="1:8" x14ac:dyDescent="0.25">
      <c r="B25" s="4" t="s">
        <v>354</v>
      </c>
      <c r="C25" s="4"/>
      <c r="D25" s="4">
        <v>9</v>
      </c>
      <c r="E25" s="4">
        <v>8</v>
      </c>
      <c r="F25" s="4"/>
      <c r="G25" s="4"/>
    </row>
    <row r="26" spans="1:8" x14ac:dyDescent="0.25">
      <c r="B26" s="8" t="s">
        <v>357</v>
      </c>
      <c r="C26" s="4" t="s">
        <v>350</v>
      </c>
      <c r="D26" s="4">
        <v>7</v>
      </c>
      <c r="E26" s="4"/>
      <c r="F26" s="4"/>
      <c r="G26" s="4"/>
    </row>
  </sheetData>
  <sortState ref="A20:G26">
    <sortCondition ref="B20:B26"/>
  </sortState>
  <mergeCells count="2">
    <mergeCell ref="A12:G12"/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7" workbookViewId="0">
      <selection activeCell="I14" sqref="I14"/>
    </sheetView>
  </sheetViews>
  <sheetFormatPr defaultRowHeight="15" x14ac:dyDescent="0.25"/>
  <cols>
    <col min="2" max="2" width="17.5703125" customWidth="1"/>
    <col min="3" max="3" width="17.42578125" customWidth="1"/>
    <col min="7" max="7" width="11.140625" customWidth="1"/>
  </cols>
  <sheetData>
    <row r="1" spans="1:8" ht="29.25" thickBot="1" x14ac:dyDescent="0.5">
      <c r="A1" s="85" t="s">
        <v>370</v>
      </c>
      <c r="B1" s="85"/>
      <c r="C1" s="85"/>
      <c r="D1" s="85"/>
      <c r="E1" s="85"/>
      <c r="F1" s="28"/>
      <c r="G1" s="28"/>
      <c r="H1" s="28"/>
    </row>
    <row r="2" spans="1:8" x14ac:dyDescent="0.25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</row>
    <row r="3" spans="1:8" x14ac:dyDescent="0.25">
      <c r="A3" s="25">
        <v>205</v>
      </c>
      <c r="B3" s="8" t="s">
        <v>364</v>
      </c>
      <c r="C3" s="8" t="s">
        <v>297</v>
      </c>
      <c r="D3" s="8">
        <v>1</v>
      </c>
      <c r="E3" s="8">
        <v>19.41</v>
      </c>
      <c r="F3" s="11"/>
      <c r="G3" s="11"/>
      <c r="H3" s="11"/>
    </row>
    <row r="4" spans="1:8" x14ac:dyDescent="0.25">
      <c r="A4" s="25">
        <v>209</v>
      </c>
      <c r="B4" s="8" t="s">
        <v>366</v>
      </c>
      <c r="C4" s="8"/>
      <c r="D4" s="8">
        <v>2</v>
      </c>
      <c r="E4" s="8">
        <v>20.16</v>
      </c>
      <c r="F4" s="11"/>
      <c r="G4" s="11"/>
      <c r="H4" s="11"/>
    </row>
    <row r="5" spans="1:8" x14ac:dyDescent="0.25">
      <c r="A5" s="25">
        <v>206</v>
      </c>
      <c r="B5" s="8" t="s">
        <v>365</v>
      </c>
      <c r="C5" s="8" t="s">
        <v>297</v>
      </c>
      <c r="D5" s="8">
        <v>3</v>
      </c>
      <c r="E5" s="8">
        <v>21.34</v>
      </c>
      <c r="F5" s="11"/>
      <c r="G5" s="11"/>
      <c r="H5" s="11"/>
    </row>
    <row r="6" spans="1:8" x14ac:dyDescent="0.25">
      <c r="A6" s="25">
        <v>212</v>
      </c>
      <c r="B6" s="8" t="s">
        <v>368</v>
      </c>
      <c r="C6" s="8" t="s">
        <v>297</v>
      </c>
      <c r="D6" s="8">
        <v>4</v>
      </c>
      <c r="E6" s="8">
        <v>24.43</v>
      </c>
      <c r="F6" s="11"/>
      <c r="G6" s="11"/>
      <c r="H6" s="11"/>
    </row>
    <row r="7" spans="1:8" x14ac:dyDescent="0.25">
      <c r="A7" s="11"/>
      <c r="B7" s="11"/>
      <c r="C7" s="11"/>
    </row>
    <row r="8" spans="1:8" x14ac:dyDescent="0.25">
      <c r="A8" s="11"/>
      <c r="B8" s="11"/>
      <c r="C8" s="11"/>
    </row>
    <row r="9" spans="1:8" x14ac:dyDescent="0.25">
      <c r="A9" s="11"/>
      <c r="B9" s="11"/>
      <c r="C9" s="11"/>
    </row>
    <row r="10" spans="1:8" x14ac:dyDescent="0.25">
      <c r="A10" s="11"/>
      <c r="B10" s="11"/>
      <c r="C10" s="11"/>
    </row>
    <row r="11" spans="1:8" x14ac:dyDescent="0.25">
      <c r="A11" s="11"/>
      <c r="B11" s="11"/>
      <c r="C11" s="11"/>
    </row>
    <row r="12" spans="1:8" x14ac:dyDescent="0.25">
      <c r="A12" s="11"/>
      <c r="B12" s="11"/>
      <c r="C12" s="11"/>
      <c r="D12" s="11"/>
      <c r="E12" s="11"/>
      <c r="F12" s="11"/>
      <c r="G12" s="11"/>
      <c r="H12" s="11"/>
    </row>
    <row r="13" spans="1:8" ht="29.25" thickBot="1" x14ac:dyDescent="0.5">
      <c r="A13" s="87" t="s">
        <v>369</v>
      </c>
      <c r="B13" s="87"/>
      <c r="C13" s="87"/>
      <c r="D13" s="87"/>
      <c r="E13" s="87"/>
      <c r="F13" s="87"/>
      <c r="G13" s="87"/>
      <c r="H13" s="64"/>
    </row>
    <row r="14" spans="1:8" ht="15.75" thickBot="1" x14ac:dyDescent="0.3">
      <c r="A14" s="11"/>
      <c r="B14" s="11"/>
      <c r="C14" s="11"/>
      <c r="D14" s="57" t="s">
        <v>0</v>
      </c>
      <c r="E14" s="57" t="s">
        <v>1</v>
      </c>
      <c r="F14" s="56" t="s">
        <v>1</v>
      </c>
      <c r="G14" s="63"/>
      <c r="H14" s="11"/>
    </row>
    <row r="15" spans="1:8" ht="15.75" thickBot="1" x14ac:dyDescent="0.3">
      <c r="A15" s="79" t="s">
        <v>425</v>
      </c>
      <c r="B15" s="41" t="s">
        <v>3</v>
      </c>
      <c r="C15" s="41" t="s">
        <v>4</v>
      </c>
      <c r="D15" s="41" t="s">
        <v>5</v>
      </c>
      <c r="E15" s="41" t="s">
        <v>5</v>
      </c>
      <c r="F15" s="41" t="s">
        <v>5</v>
      </c>
      <c r="G15" s="47" t="s">
        <v>7</v>
      </c>
    </row>
    <row r="16" spans="1:8" x14ac:dyDescent="0.25">
      <c r="A16" s="25">
        <v>1</v>
      </c>
      <c r="B16" s="8" t="s">
        <v>364</v>
      </c>
      <c r="C16" s="8" t="s">
        <v>297</v>
      </c>
      <c r="D16" s="25">
        <v>1</v>
      </c>
      <c r="E16" s="25">
        <v>1</v>
      </c>
      <c r="F16" s="25">
        <v>1</v>
      </c>
      <c r="G16" s="37">
        <v>3</v>
      </c>
    </row>
    <row r="17" spans="1:7" x14ac:dyDescent="0.25">
      <c r="A17" s="22">
        <v>2</v>
      </c>
      <c r="B17" s="4" t="s">
        <v>366</v>
      </c>
      <c r="C17" s="4"/>
      <c r="D17" s="22">
        <v>2</v>
      </c>
      <c r="E17" s="22">
        <v>2</v>
      </c>
      <c r="F17" s="22">
        <v>2</v>
      </c>
      <c r="G17" s="22">
        <v>6</v>
      </c>
    </row>
    <row r="18" spans="1:7" x14ac:dyDescent="0.25">
      <c r="A18" s="22">
        <v>3</v>
      </c>
      <c r="B18" s="4" t="s">
        <v>365</v>
      </c>
      <c r="C18" s="4" t="s">
        <v>297</v>
      </c>
      <c r="D18" s="22">
        <v>3</v>
      </c>
      <c r="E18" s="22">
        <v>3</v>
      </c>
      <c r="F18" s="22">
        <v>3</v>
      </c>
      <c r="G18" s="22">
        <v>9</v>
      </c>
    </row>
    <row r="19" spans="1:7" x14ac:dyDescent="0.25">
      <c r="A19" s="22">
        <v>4</v>
      </c>
      <c r="B19" s="4" t="s">
        <v>368</v>
      </c>
      <c r="C19" s="4" t="s">
        <v>297</v>
      </c>
      <c r="D19" s="22">
        <v>4</v>
      </c>
      <c r="E19" s="22">
        <v>4</v>
      </c>
      <c r="F19" s="22">
        <v>4</v>
      </c>
      <c r="G19" s="22">
        <v>12</v>
      </c>
    </row>
    <row r="20" spans="1:7" x14ac:dyDescent="0.25">
      <c r="A20" s="4"/>
      <c r="B20" s="4" t="s">
        <v>367</v>
      </c>
      <c r="C20" s="4"/>
      <c r="D20" s="22">
        <v>5</v>
      </c>
      <c r="E20" s="22"/>
      <c r="F20" s="22"/>
      <c r="G20" s="22"/>
    </row>
  </sheetData>
  <sortState ref="A16:G20">
    <sortCondition ref="G16:G20"/>
  </sortState>
  <mergeCells count="2">
    <mergeCell ref="A13:G13"/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3" sqref="A3"/>
    </sheetView>
  </sheetViews>
  <sheetFormatPr defaultRowHeight="15" x14ac:dyDescent="0.25"/>
  <cols>
    <col min="2" max="2" width="17.85546875" customWidth="1"/>
    <col min="3" max="3" width="17.5703125" customWidth="1"/>
    <col min="7" max="7" width="11" customWidth="1"/>
  </cols>
  <sheetData>
    <row r="1" spans="1:8" ht="29.25" thickBot="1" x14ac:dyDescent="0.5">
      <c r="A1" s="85" t="s">
        <v>375</v>
      </c>
      <c r="B1" s="85"/>
      <c r="C1" s="85"/>
      <c r="D1" s="85"/>
      <c r="E1" s="85"/>
      <c r="F1" s="28"/>
      <c r="G1" s="28"/>
      <c r="H1" s="28"/>
    </row>
    <row r="2" spans="1:8" x14ac:dyDescent="0.25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</row>
    <row r="3" spans="1:8" x14ac:dyDescent="0.25">
      <c r="A3" s="22">
        <v>215</v>
      </c>
      <c r="B3" s="4" t="s">
        <v>373</v>
      </c>
      <c r="C3" s="4"/>
      <c r="D3" s="4">
        <v>1</v>
      </c>
      <c r="E3" s="7">
        <v>24.51</v>
      </c>
    </row>
    <row r="7" spans="1:8" ht="29.25" thickBot="1" x14ac:dyDescent="0.5">
      <c r="A7" s="83" t="s">
        <v>374</v>
      </c>
      <c r="B7" s="83"/>
      <c r="C7" s="83"/>
      <c r="D7" s="83"/>
      <c r="E7" s="83"/>
      <c r="F7" s="83"/>
      <c r="G7" s="83"/>
      <c r="H7" s="28"/>
    </row>
    <row r="8" spans="1:8" ht="15.75" thickBot="1" x14ac:dyDescent="0.3">
      <c r="D8" s="12" t="s">
        <v>0</v>
      </c>
      <c r="E8" s="12" t="s">
        <v>1</v>
      </c>
      <c r="F8" s="19" t="s">
        <v>89</v>
      </c>
      <c r="G8" s="55"/>
    </row>
    <row r="9" spans="1:8" ht="15.75" thickBot="1" x14ac:dyDescent="0.3">
      <c r="A9" s="1" t="s">
        <v>2</v>
      </c>
      <c r="B9" s="2" t="s">
        <v>3</v>
      </c>
      <c r="C9" s="2" t="s">
        <v>4</v>
      </c>
      <c r="D9" s="2" t="s">
        <v>5</v>
      </c>
      <c r="E9" s="2" t="s">
        <v>5</v>
      </c>
      <c r="F9" s="2" t="s">
        <v>5</v>
      </c>
      <c r="G9" s="15" t="s">
        <v>7</v>
      </c>
    </row>
    <row r="10" spans="1:8" x14ac:dyDescent="0.25">
      <c r="A10" s="22">
        <v>1</v>
      </c>
      <c r="B10" s="4" t="s">
        <v>373</v>
      </c>
      <c r="C10" s="4"/>
      <c r="D10" s="22">
        <v>2</v>
      </c>
      <c r="E10" s="22">
        <v>2</v>
      </c>
      <c r="F10" s="22">
        <v>1</v>
      </c>
      <c r="G10" s="21">
        <v>5</v>
      </c>
    </row>
    <row r="11" spans="1:8" x14ac:dyDescent="0.25">
      <c r="B11" s="4" t="s">
        <v>371</v>
      </c>
      <c r="C11" s="4" t="s">
        <v>350</v>
      </c>
      <c r="D11" s="22">
        <v>1</v>
      </c>
      <c r="E11" s="22">
        <v>1</v>
      </c>
      <c r="F11" s="22"/>
      <c r="G11" s="22"/>
    </row>
    <row r="12" spans="1:8" x14ac:dyDescent="0.25">
      <c r="B12" s="4" t="s">
        <v>372</v>
      </c>
      <c r="C12" s="4"/>
      <c r="D12" s="22">
        <v>3</v>
      </c>
      <c r="E12" s="22"/>
      <c r="F12" s="22"/>
      <c r="G12" s="22"/>
    </row>
  </sheetData>
  <sortState ref="A10:G12">
    <sortCondition ref="G10:G12"/>
  </sortState>
  <mergeCells count="2">
    <mergeCell ref="A1:E1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U9Boys</vt:lpstr>
      <vt:lpstr>U9 Girls</vt:lpstr>
      <vt:lpstr>U11 Boys</vt:lpstr>
      <vt:lpstr>U11 Girls</vt:lpstr>
      <vt:lpstr>U13 Boys</vt:lpstr>
      <vt:lpstr>U13 Girls</vt:lpstr>
      <vt:lpstr>U15 Boys</vt:lpstr>
      <vt:lpstr>U15 Girls</vt:lpstr>
      <vt:lpstr>U17 Boys</vt:lpstr>
      <vt:lpstr>U17 Girls</vt:lpstr>
      <vt:lpstr>U20 Girls</vt:lpstr>
      <vt:lpstr>Senior Men</vt:lpstr>
      <vt:lpstr>Senior Women</vt:lpstr>
      <vt:lpstr>School Team Awards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donner</dc:creator>
  <cp:lastModifiedBy>u416842</cp:lastModifiedBy>
  <dcterms:created xsi:type="dcterms:W3CDTF">2022-02-12T19:31:34Z</dcterms:created>
  <dcterms:modified xsi:type="dcterms:W3CDTF">2022-02-15T08:24:55Z</dcterms:modified>
</cp:coreProperties>
</file>